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OZP\OMet\OdMetSF\OP ST\PrŽaP OPST\verze 23\"/>
    </mc:Choice>
  </mc:AlternateContent>
  <xr:revisionPtr revIDLastSave="0" documentId="8_{DF9EA3F3-FF99-40D9-9F15-1DB4B48B51ED}" xr6:coauthVersionLast="47" xr6:coauthVersionMax="47" xr10:uidLastSave="{00000000-0000-0000-0000-000000000000}"/>
  <bookViews>
    <workbookView xWindow="-120" yWindow="-120" windowWidth="29040" windowHeight="17520" activeTab="1" xr2:uid="{AE8A3072-BE37-488E-8A7D-58F4A57F3FD1}"/>
  </bookViews>
  <sheets>
    <sheet name="Informace" sheetId="3" r:id="rId1"/>
    <sheet name="Odborný tým" sheetId="9" r:id="rId2"/>
    <sheet name="List1" sheetId="10" r:id="rId3"/>
    <sheet name="List2" sheetId="8" state="hidden" r:id="rId4"/>
    <sheet name="vstupy" sheetId="2" state="hidden" r:id="rId5"/>
  </sheets>
  <definedNames>
    <definedName name="_xlnm._FilterDatabase" localSheetId="1" hidden="1">'Odborný tým'!$A$11:$W$249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9" l="1"/>
  <c r="W11" i="9"/>
  <c r="U11" i="9"/>
  <c r="S11" i="9"/>
  <c r="Q11" i="9"/>
  <c r="O11" i="9"/>
  <c r="M11" i="9"/>
  <c r="C1" i="10"/>
  <c r="A2" i="10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Z15" i="9"/>
  <c r="Z265" i="9"/>
  <c r="Z264" i="9"/>
  <c r="Z263" i="9"/>
  <c r="Z262" i="9"/>
  <c r="Z261" i="9"/>
  <c r="Z260" i="9"/>
  <c r="Z259" i="9"/>
  <c r="Z258" i="9"/>
  <c r="Z257" i="9"/>
  <c r="Z256" i="9"/>
  <c r="Z255" i="9"/>
  <c r="Z254" i="9"/>
  <c r="Z253" i="9"/>
  <c r="Z252" i="9"/>
  <c r="Z251" i="9"/>
  <c r="Z250" i="9"/>
  <c r="Z249" i="9"/>
  <c r="Z248" i="9"/>
  <c r="Z247" i="9"/>
  <c r="Z246" i="9"/>
  <c r="Z245" i="9"/>
  <c r="Z244" i="9"/>
  <c r="Z243" i="9"/>
  <c r="Z242" i="9"/>
  <c r="Z241" i="9"/>
  <c r="Z240" i="9"/>
  <c r="Z239" i="9"/>
  <c r="Z238" i="9"/>
  <c r="Z237" i="9"/>
  <c r="Z236" i="9"/>
  <c r="Z235" i="9"/>
  <c r="Z234" i="9"/>
  <c r="Z233" i="9"/>
  <c r="Z232" i="9"/>
  <c r="Z231" i="9"/>
  <c r="Z230" i="9"/>
  <c r="Z229" i="9"/>
  <c r="Z228" i="9"/>
  <c r="Z227" i="9"/>
  <c r="Z226" i="9"/>
  <c r="Z225" i="9"/>
  <c r="Z224" i="9"/>
  <c r="Z223" i="9"/>
  <c r="Z222" i="9"/>
  <c r="Z221" i="9"/>
  <c r="Z220" i="9"/>
  <c r="Z219" i="9"/>
  <c r="Z218" i="9"/>
  <c r="Z217" i="9"/>
  <c r="Z216" i="9"/>
  <c r="Z215" i="9"/>
  <c r="Z214" i="9"/>
  <c r="Z213" i="9"/>
  <c r="Z212" i="9"/>
  <c r="Z211" i="9"/>
  <c r="Z210" i="9"/>
  <c r="Z209" i="9"/>
  <c r="Z208" i="9"/>
  <c r="Z207" i="9"/>
  <c r="Z206" i="9"/>
  <c r="Z205" i="9"/>
  <c r="Z204" i="9"/>
  <c r="Z203" i="9"/>
  <c r="Z202" i="9"/>
  <c r="Z201" i="9"/>
  <c r="Z200" i="9"/>
  <c r="Z199" i="9"/>
  <c r="Z198" i="9"/>
  <c r="Z197" i="9"/>
  <c r="Z196" i="9"/>
  <c r="Z195" i="9"/>
  <c r="Z194" i="9"/>
  <c r="Z193" i="9"/>
  <c r="Z192" i="9"/>
  <c r="Z191" i="9"/>
  <c r="Z190" i="9"/>
  <c r="Z189" i="9"/>
  <c r="Z188" i="9"/>
  <c r="Z187" i="9"/>
  <c r="Z186" i="9"/>
  <c r="Z185" i="9"/>
  <c r="Z184" i="9"/>
  <c r="Z183" i="9"/>
  <c r="Z182" i="9"/>
  <c r="Z181" i="9"/>
  <c r="Z180" i="9"/>
  <c r="Z179" i="9"/>
  <c r="Z178" i="9"/>
  <c r="Z177" i="9"/>
  <c r="Z176" i="9"/>
  <c r="Z175" i="9"/>
  <c r="Z174" i="9"/>
  <c r="Z173" i="9"/>
  <c r="Z172" i="9"/>
  <c r="Z171" i="9"/>
  <c r="Z170" i="9"/>
  <c r="Z169" i="9"/>
  <c r="Z168" i="9"/>
  <c r="Z167" i="9"/>
  <c r="Z166" i="9"/>
  <c r="Z165" i="9"/>
  <c r="Z164" i="9"/>
  <c r="Z163" i="9"/>
  <c r="Z162" i="9"/>
  <c r="Z161" i="9"/>
  <c r="Z160" i="9"/>
  <c r="Z159" i="9"/>
  <c r="Z158" i="9"/>
  <c r="Z157" i="9"/>
  <c r="Z156" i="9"/>
  <c r="Z155" i="9"/>
  <c r="Z154" i="9"/>
  <c r="Z153" i="9"/>
  <c r="Z152" i="9"/>
  <c r="Z151" i="9"/>
  <c r="Z150" i="9"/>
  <c r="Z149" i="9"/>
  <c r="Z148" i="9"/>
  <c r="Z147" i="9"/>
  <c r="Z146" i="9"/>
  <c r="Z145" i="9"/>
  <c r="Z144" i="9"/>
  <c r="Z143" i="9"/>
  <c r="Z142" i="9"/>
  <c r="Z141" i="9"/>
  <c r="Z140" i="9"/>
  <c r="Z139" i="9"/>
  <c r="Z138" i="9"/>
  <c r="Z137" i="9"/>
  <c r="Z136" i="9"/>
  <c r="Z135" i="9"/>
  <c r="Z134" i="9"/>
  <c r="Z133" i="9"/>
  <c r="Z132" i="9"/>
  <c r="Z131" i="9"/>
  <c r="Z130" i="9"/>
  <c r="Z129" i="9"/>
  <c r="Z128" i="9"/>
  <c r="Z127" i="9"/>
  <c r="Z126" i="9"/>
  <c r="Z125" i="9"/>
  <c r="Z124" i="9"/>
  <c r="Z123" i="9"/>
  <c r="Z122" i="9"/>
  <c r="Z121" i="9"/>
  <c r="Z120" i="9"/>
  <c r="Z119" i="9"/>
  <c r="Z118" i="9"/>
  <c r="Z117" i="9"/>
  <c r="Z116" i="9"/>
  <c r="Z115" i="9"/>
  <c r="Z114" i="9"/>
  <c r="Z113" i="9"/>
  <c r="Z112" i="9"/>
  <c r="Z111" i="9"/>
  <c r="Z110" i="9"/>
  <c r="Z109" i="9"/>
  <c r="Z108" i="9"/>
  <c r="Z107" i="9"/>
  <c r="Z106" i="9"/>
  <c r="Z105" i="9"/>
  <c r="Z104" i="9"/>
  <c r="Z103" i="9"/>
  <c r="Z102" i="9"/>
  <c r="Z101" i="9"/>
  <c r="Z100" i="9"/>
  <c r="Z99" i="9"/>
  <c r="Z98" i="9"/>
  <c r="Z97" i="9"/>
  <c r="Z96" i="9"/>
  <c r="Z95" i="9"/>
  <c r="Z94" i="9"/>
  <c r="Z93" i="9"/>
  <c r="Z92" i="9"/>
  <c r="Z90" i="9"/>
  <c r="Z89" i="9"/>
  <c r="Z88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16" i="9"/>
  <c r="Z17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15" i="9"/>
  <c r="W265" i="9"/>
  <c r="W264" i="9"/>
  <c r="W263" i="9"/>
  <c r="W262" i="9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17" i="9"/>
  <c r="W16" i="9"/>
  <c r="W15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15" i="9"/>
  <c r="S265" i="9"/>
  <c r="S264" i="9"/>
  <c r="S263" i="9"/>
  <c r="S262" i="9"/>
  <c r="S261" i="9"/>
  <c r="S260" i="9"/>
  <c r="S259" i="9"/>
  <c r="S258" i="9"/>
  <c r="S257" i="9"/>
  <c r="S256" i="9"/>
  <c r="S255" i="9"/>
  <c r="S254" i="9"/>
  <c r="S253" i="9"/>
  <c r="S252" i="9"/>
  <c r="S251" i="9"/>
  <c r="S250" i="9"/>
  <c r="S249" i="9"/>
  <c r="S248" i="9"/>
  <c r="S247" i="9"/>
  <c r="S246" i="9"/>
  <c r="S245" i="9"/>
  <c r="S244" i="9"/>
  <c r="S243" i="9"/>
  <c r="S242" i="9"/>
  <c r="S241" i="9"/>
  <c r="S240" i="9"/>
  <c r="S239" i="9"/>
  <c r="S238" i="9"/>
  <c r="S237" i="9"/>
  <c r="S236" i="9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17" i="9"/>
  <c r="S16" i="9"/>
  <c r="S15" i="9"/>
  <c r="Q265" i="9"/>
  <c r="Q264" i="9"/>
  <c r="Q263" i="9"/>
  <c r="Q262" i="9"/>
  <c r="Q261" i="9"/>
  <c r="Q260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17" i="9"/>
  <c r="Q16" i="9"/>
  <c r="Q15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17" i="9"/>
  <c r="O16" i="9"/>
  <c r="O15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50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92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16" i="9"/>
  <c r="G17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15" i="9"/>
  <c r="M16" i="9"/>
  <c r="M17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15" i="9"/>
  <c r="AA30" i="9"/>
  <c r="AA22" i="9"/>
  <c r="AA23" i="9"/>
  <c r="AA29" i="9"/>
  <c r="AA21" i="9"/>
  <c r="AA26" i="9"/>
  <c r="AA18" i="9"/>
  <c r="AA28" i="9"/>
  <c r="AA20" i="9"/>
  <c r="AA27" i="9"/>
  <c r="AA19" i="9"/>
  <c r="AA25" i="9"/>
  <c r="AA24" i="9"/>
  <c r="AA33" i="9"/>
  <c r="AA41" i="9"/>
  <c r="U67" i="9"/>
  <c r="AA36" i="9"/>
  <c r="AA95" i="9"/>
  <c r="AA255" i="9"/>
  <c r="AA239" i="9"/>
  <c r="AA223" i="9"/>
  <c r="AA207" i="9"/>
  <c r="AA183" i="9"/>
  <c r="AA167" i="9"/>
  <c r="AA151" i="9"/>
  <c r="AA135" i="9"/>
  <c r="AA127" i="9"/>
  <c r="AA111" i="9"/>
  <c r="AA263" i="9"/>
  <c r="AA247" i="9"/>
  <c r="AA231" i="9"/>
  <c r="AA215" i="9"/>
  <c r="AA199" i="9"/>
  <c r="AA191" i="9"/>
  <c r="AA175" i="9"/>
  <c r="AA159" i="9"/>
  <c r="AA143" i="9"/>
  <c r="AA103" i="9"/>
  <c r="AA119" i="9"/>
  <c r="Y91" i="9"/>
  <c r="AA87" i="9"/>
  <c r="AA71" i="9"/>
  <c r="AA79" i="9"/>
  <c r="AA80" i="9"/>
  <c r="AA73" i="9"/>
  <c r="AA81" i="9"/>
  <c r="AA72" i="9"/>
  <c r="AA88" i="9"/>
  <c r="AA89" i="9"/>
  <c r="AA55" i="9"/>
  <c r="AA63" i="9"/>
  <c r="AA61" i="9"/>
  <c r="AA59" i="9"/>
  <c r="AA51" i="9"/>
  <c r="AA53" i="9"/>
  <c r="AA44" i="9"/>
  <c r="AA48" i="9"/>
  <c r="AA40" i="9"/>
  <c r="AA32" i="9"/>
  <c r="AA37" i="9"/>
  <c r="AA35" i="9"/>
  <c r="AA34" i="9"/>
  <c r="AA42" i="9"/>
  <c r="AA45" i="9"/>
  <c r="AA16" i="9"/>
  <c r="AA43" i="9"/>
  <c r="AA15" i="9"/>
  <c r="AA259" i="9"/>
  <c r="AA251" i="9"/>
  <c r="AA243" i="9"/>
  <c r="AA235" i="9"/>
  <c r="AA227" i="9"/>
  <c r="AA219" i="9"/>
  <c r="AA211" i="9"/>
  <c r="AA203" i="9"/>
  <c r="AA195" i="9"/>
  <c r="AA187" i="9"/>
  <c r="AA179" i="9"/>
  <c r="AA171" i="9"/>
  <c r="AA163" i="9"/>
  <c r="AA155" i="9"/>
  <c r="AA147" i="9"/>
  <c r="AA139" i="9"/>
  <c r="AA131" i="9"/>
  <c r="AA123" i="9"/>
  <c r="AA115" i="9"/>
  <c r="AA107" i="9"/>
  <c r="AA99" i="9"/>
  <c r="AA130" i="9"/>
  <c r="AA162" i="9"/>
  <c r="AA194" i="9"/>
  <c r="AA226" i="9"/>
  <c r="AA250" i="9"/>
  <c r="AA242" i="9"/>
  <c r="AA234" i="9"/>
  <c r="AA218" i="9"/>
  <c r="AA210" i="9"/>
  <c r="AA202" i="9"/>
  <c r="AA186" i="9"/>
  <c r="AA178" i="9"/>
  <c r="AA170" i="9"/>
  <c r="AA154" i="9"/>
  <c r="AA146" i="9"/>
  <c r="AA138" i="9"/>
  <c r="AA122" i="9"/>
  <c r="AA114" i="9"/>
  <c r="AA106" i="9"/>
  <c r="AA85" i="9"/>
  <c r="AA70" i="9"/>
  <c r="AA78" i="9"/>
  <c r="AA86" i="9"/>
  <c r="AA76" i="9"/>
  <c r="AA84" i="9"/>
  <c r="AA69" i="9"/>
  <c r="AA83" i="9"/>
  <c r="AA90" i="9"/>
  <c r="AA77" i="9"/>
  <c r="AA75" i="9"/>
  <c r="AA82" i="9"/>
  <c r="AA68" i="9"/>
  <c r="AA60" i="9"/>
  <c r="AA57" i="9"/>
  <c r="AA64" i="9"/>
  <c r="AA52" i="9"/>
  <c r="AA65" i="9"/>
  <c r="AA56" i="9"/>
  <c r="AA62" i="9"/>
  <c r="AA54" i="9"/>
  <c r="AA58" i="9"/>
  <c r="AA66" i="9"/>
  <c r="AA47" i="9"/>
  <c r="AA39" i="9"/>
  <c r="AA31" i="9"/>
  <c r="AA46" i="9"/>
  <c r="AA38" i="9"/>
  <c r="AA17" i="9"/>
  <c r="AA98" i="9"/>
  <c r="AA92" i="9"/>
  <c r="AA101" i="9"/>
  <c r="AA117" i="9"/>
  <c r="AA133" i="9"/>
  <c r="AA149" i="9"/>
  <c r="AA173" i="9"/>
  <c r="AA189" i="9"/>
  <c r="AA205" i="9"/>
  <c r="AA221" i="9"/>
  <c r="AA237" i="9"/>
  <c r="AA253" i="9"/>
  <c r="AA257" i="9"/>
  <c r="AA241" i="9"/>
  <c r="AA225" i="9"/>
  <c r="AA209" i="9"/>
  <c r="AA193" i="9"/>
  <c r="AA177" i="9"/>
  <c r="AA161" i="9"/>
  <c r="AA145" i="9"/>
  <c r="AA129" i="9"/>
  <c r="AA113" i="9"/>
  <c r="AA97" i="9"/>
  <c r="AA102" i="9"/>
  <c r="AA118" i="9"/>
  <c r="AA126" i="9"/>
  <c r="AA142" i="9"/>
  <c r="AA158" i="9"/>
  <c r="AA174" i="9"/>
  <c r="AA190" i="9"/>
  <c r="AA206" i="9"/>
  <c r="AA222" i="9"/>
  <c r="AA238" i="9"/>
  <c r="AA254" i="9"/>
  <c r="AA264" i="9"/>
  <c r="AA248" i="9"/>
  <c r="AA232" i="9"/>
  <c r="AA216" i="9"/>
  <c r="AA200" i="9"/>
  <c r="AA184" i="9"/>
  <c r="AA168" i="9"/>
  <c r="AA152" i="9"/>
  <c r="AA136" i="9"/>
  <c r="AA120" i="9"/>
  <c r="AA104" i="9"/>
  <c r="AA258" i="9"/>
  <c r="AA93" i="9"/>
  <c r="AA109" i="9"/>
  <c r="AA125" i="9"/>
  <c r="AA141" i="9"/>
  <c r="AA157" i="9"/>
  <c r="AA165" i="9"/>
  <c r="AA181" i="9"/>
  <c r="AA197" i="9"/>
  <c r="AA213" i="9"/>
  <c r="AA229" i="9"/>
  <c r="AA245" i="9"/>
  <c r="AA261" i="9"/>
  <c r="AA265" i="9"/>
  <c r="AA249" i="9"/>
  <c r="AA233" i="9"/>
  <c r="AA217" i="9"/>
  <c r="AA201" i="9"/>
  <c r="AA185" i="9"/>
  <c r="AA169" i="9"/>
  <c r="AA153" i="9"/>
  <c r="AA137" i="9"/>
  <c r="AA121" i="9"/>
  <c r="AA105" i="9"/>
  <c r="AA94" i="9"/>
  <c r="AA110" i="9"/>
  <c r="AA134" i="9"/>
  <c r="AA150" i="9"/>
  <c r="AA166" i="9"/>
  <c r="AA182" i="9"/>
  <c r="AA198" i="9"/>
  <c r="AA214" i="9"/>
  <c r="AA230" i="9"/>
  <c r="AA246" i="9"/>
  <c r="AA262" i="9"/>
  <c r="AA256" i="9"/>
  <c r="AA240" i="9"/>
  <c r="AA224" i="9"/>
  <c r="AA208" i="9"/>
  <c r="AA192" i="9"/>
  <c r="AA176" i="9"/>
  <c r="AA160" i="9"/>
  <c r="AA144" i="9"/>
  <c r="AA128" i="9"/>
  <c r="AA112" i="9"/>
  <c r="AA96" i="9"/>
  <c r="AA260" i="9"/>
  <c r="AA252" i="9"/>
  <c r="AA244" i="9"/>
  <c r="AA236" i="9"/>
  <c r="AA228" i="9"/>
  <c r="AA220" i="9"/>
  <c r="AA212" i="9"/>
  <c r="AA204" i="9"/>
  <c r="AA196" i="9"/>
  <c r="AA188" i="9"/>
  <c r="AA180" i="9"/>
  <c r="AA172" i="9"/>
  <c r="AA164" i="9"/>
  <c r="AA156" i="9"/>
  <c r="AA148" i="9"/>
  <c r="AA140" i="9"/>
  <c r="AA132" i="9"/>
  <c r="AA124" i="9"/>
  <c r="AA116" i="9"/>
  <c r="AA108" i="9"/>
  <c r="AA100" i="9"/>
  <c r="S91" i="9"/>
  <c r="U91" i="9"/>
  <c r="Q91" i="9"/>
  <c r="W91" i="9"/>
  <c r="O91" i="9"/>
  <c r="Y67" i="9"/>
  <c r="AA74" i="9"/>
  <c r="W67" i="9"/>
  <c r="S67" i="9"/>
  <c r="O67" i="9"/>
  <c r="Q49" i="9"/>
  <c r="W49" i="9"/>
  <c r="AA50" i="9"/>
  <c r="Y49" i="9"/>
  <c r="S49" i="9"/>
  <c r="O49" i="9"/>
  <c r="U49" i="9"/>
  <c r="Q67" i="9"/>
  <c r="M91" i="9"/>
  <c r="G67" i="9"/>
  <c r="Y14" i="9"/>
  <c r="U14" i="9"/>
  <c r="O14" i="9"/>
  <c r="W14" i="9"/>
  <c r="Q14" i="9"/>
  <c r="S14" i="9"/>
  <c r="G91" i="9"/>
  <c r="M67" i="9"/>
  <c r="M49" i="9"/>
  <c r="G49" i="9"/>
  <c r="G14" i="9"/>
  <c r="M14" i="9"/>
  <c r="AA67" i="9"/>
  <c r="Y13" i="9"/>
  <c r="S13" i="9"/>
  <c r="AA91" i="9"/>
  <c r="Q13" i="9"/>
  <c r="G13" i="9"/>
  <c r="AA49" i="9"/>
  <c r="AA14" i="9"/>
  <c r="U13" i="9"/>
  <c r="W13" i="9"/>
  <c r="O13" i="9"/>
  <c r="M13" i="9"/>
  <c r="AA13" i="9"/>
</calcChain>
</file>

<file path=xl/sharedStrings.xml><?xml version="1.0" encoding="utf-8"?>
<sst xmlns="http://schemas.openxmlformats.org/spreadsheetml/2006/main" count="147" uniqueCount="86">
  <si>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</si>
  <si>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</si>
  <si>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</si>
  <si>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</si>
  <si>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</si>
  <si>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</si>
  <si>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</si>
  <si>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</si>
  <si>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</si>
  <si>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</si>
  <si>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</si>
  <si>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</si>
  <si>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</si>
  <si>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ZÁKLADNÍ PRINCIPY</t>
  </si>
  <si>
    <t>1.</t>
  </si>
  <si>
    <t>Vyplňte registrační číslo projektu, dále pak měsíc a rok zahájení realizace projektu.</t>
  </si>
  <si>
    <t>2.</t>
  </si>
  <si>
    <t>3.</t>
  </si>
  <si>
    <t>4.</t>
  </si>
  <si>
    <t>5.</t>
  </si>
  <si>
    <t>Registrační číslo projektu:</t>
  </si>
  <si>
    <t>Název projektu:</t>
  </si>
  <si>
    <t>Hlavní projektový manažer</t>
  </si>
  <si>
    <t>Projektový manažer</t>
  </si>
  <si>
    <t>Finanční manažer</t>
  </si>
  <si>
    <t>Administrativní pracovník</t>
  </si>
  <si>
    <t>ISPV kód</t>
  </si>
  <si>
    <t>Název pozice</t>
  </si>
  <si>
    <t>Částka</t>
  </si>
  <si>
    <t>Zbývá na položce</t>
  </si>
  <si>
    <t>x.x.</t>
  </si>
  <si>
    <t>x.x.x.1</t>
  </si>
  <si>
    <t>x.x.x.2</t>
  </si>
  <si>
    <t>x.x.x.3</t>
  </si>
  <si>
    <t>x.x.x.4</t>
  </si>
  <si>
    <t>Žadatel může, např. za účelem akcelerace projektových aktivit, zvýšit počet pracovníků na dané pozici člena HAT až po schválení ze strany Poskytovatele dotace a na základě zdůvodnění. Výše sazby i limitující parametry (HPM) musí být zachovány.</t>
  </si>
  <si>
    <t xml:space="preserve">V případě členů Hlavního admin týmu se uvádí zapojení formou výše úvazku v daném měsíci. V případě neobsazení pozice v daném měsíci nelze nárokovat ani podíl jednorázové částky.  </t>
  </si>
  <si>
    <t>Do „Žlutého“ pole uveďte nárokovou jednotku za daný měsíc. Neuvádějte a neměňte hodnotu mzdových nákladů.</t>
  </si>
  <si>
    <t xml:space="preserve">INFORMACE PRO VYPLNĚNÍ ÚDAJŮ </t>
  </si>
  <si>
    <t xml:space="preserve">Příloha ZoR/ŽoP v případě zjednodušeného vykazování osobních nákladů OT
formou jednotkových nákladů. </t>
  </si>
  <si>
    <t>Příjmení a jméno zaměstnance</t>
  </si>
  <si>
    <t>Celkem nevyčerpáno jednotek</t>
  </si>
  <si>
    <t>6.</t>
  </si>
  <si>
    <t>7.</t>
  </si>
  <si>
    <t>8.</t>
  </si>
  <si>
    <t>9.</t>
  </si>
  <si>
    <t>Jednotkový náklad</t>
  </si>
  <si>
    <t>DPP</t>
  </si>
  <si>
    <t>DPČ</t>
  </si>
  <si>
    <t>Příjemce/ partner s finančním příspěvkem</t>
  </si>
  <si>
    <t>HPP</t>
  </si>
  <si>
    <t>Do sloupce A uveďte čísla položek rozpočtu dle IS KP21+, ze kterého je jednotkový náklad zaměstnance čerpán.</t>
  </si>
  <si>
    <t>EVIDENCE OSOBNÍCH NÁKLADŮ ČLENŮ ODBORNÉHO TÝMU</t>
  </si>
  <si>
    <t>10.</t>
  </si>
  <si>
    <t>Zahájení realizace projektu:</t>
  </si>
  <si>
    <t>Ukončení realizace projektu:</t>
  </si>
  <si>
    <t>Počet měsíců</t>
  </si>
  <si>
    <t>Konec</t>
  </si>
  <si>
    <t>Počátek</t>
  </si>
  <si>
    <t>Sledované období - ŽoP 1</t>
  </si>
  <si>
    <t>Sledované období - ŽoP 2</t>
  </si>
  <si>
    <t>Sledované období - ŽoP 3</t>
  </si>
  <si>
    <t>Sledované období - ŽoP 4</t>
  </si>
  <si>
    <t>Sledované období - ŽoP 5</t>
  </si>
  <si>
    <t>Sledované období - ŽoP 6</t>
  </si>
  <si>
    <t>Sledované období - ŽoP 7</t>
  </si>
  <si>
    <t>Sjednaná forma pracovního vztahu 
(HPP, DPČ, DPP)</t>
  </si>
  <si>
    <r>
      <t xml:space="preserve">INFORMACE PRO VYPLNĚNÍ ÚDAJŮ TÝKAJÍCÍCH SE </t>
    </r>
    <r>
      <rPr>
        <b/>
        <sz val="16"/>
        <color theme="0"/>
        <rFont val="Segoe UI"/>
        <family val="2"/>
        <charset val="238"/>
      </rPr>
      <t>HLAVNÍHO ADMIN. TÝMU</t>
    </r>
  </si>
  <si>
    <r>
      <t>Uveďte požadované údaje - jméno a příjmení pracovníka,  formu pracovněprávního vztahu, atd., doplňte kód položky rozpočtu</t>
    </r>
    <r>
      <rPr>
        <sz val="10"/>
        <color theme="1"/>
        <rFont val="Segoe UI"/>
        <family val="2"/>
        <charset val="238"/>
      </rPr>
      <t>, ze které je náklad tohoto zaměstnance čerpán.</t>
    </r>
  </si>
  <si>
    <r>
      <t>Do sloupce C uveďte  název subjektu, ke kterému se jednotkový náklad váže dle rozdělení příjemce/partner s finančním</t>
    </r>
    <r>
      <rPr>
        <sz val="8"/>
        <color theme="1"/>
        <rFont val="Segoe UI"/>
        <family val="2"/>
        <charset val="238"/>
      </rPr>
      <t> </t>
    </r>
    <r>
      <rPr>
        <sz val="10"/>
        <color theme="1"/>
        <rFont val="Segoe UI"/>
        <family val="2"/>
        <charset val="238"/>
      </rPr>
      <t xml:space="preserve"> příspěvkem.</t>
    </r>
  </si>
  <si>
    <t xml:space="preserve">Vyplňte název, registrační číslo  a dobu realizace projektu. </t>
  </si>
  <si>
    <t>Do sloupce D uveďte jednotlivé pozice OT zapojené do realizace projektu, a to jednotlivě na každý řádek zvlášť (v rozdělení dle sloupce B a A). 
Ke každé pozici doplňte příjmení a jméno zaměstnance do sloupce H, doplňte počet jednotek do sloupce F, přiřaďte kód ISPV a sjednanou formu "HPP/DPP/DPČ". Pokud zaměstnanec vykonává pozici, která odpovídá jednomu ISPV, je zaznamenán na jednom řádku.</t>
  </si>
  <si>
    <t>Počet jednotek  za dobu realizace projektu</t>
  </si>
  <si>
    <t>Počet jednotek (tj. FTE či hod) za sledované období, v případě PS součet jednotek (poměr skutečně odpr. hod./celkovému fondu prac.doby v měsíci) za jednotlivé měsíce.</t>
  </si>
  <si>
    <t>Ke každé ŽoP uveďte počátek a konec sledovaného období.</t>
  </si>
  <si>
    <t xml:space="preserve">Příloha 2a Evidence osobních nákladů členů odborného týmu
</t>
  </si>
  <si>
    <t>Do žlutě podbarveného sloupce L, N, P…X s názvem Počet jednotek za sledované období uveďte součet nárokovaných jednotek (FTE/počet hodin) za jednotlivé měsíce sledovaného období, tj. za období v relevantní ZoR/ŽoP, případně za jednotky nevykázané v předchozím sledovaném období. Výpočet hodnoty řádně okomentujte v ZoR, nebo v příloze č. 2b Přehled vykonaných činností. Počet jednotek za sledované období uvádějte se zaokrouhlením na max. 3 desetinná místa.
Např. zaměstnanec pracuje na úvazku 0,8 FTE za sledované období 6 měsíců, vykázáno bude 3,2 FTE (nikoli 4,8 FTE), jelikož zaměstnanec čerpal 2 měsíce neplacené volno, na aktivitách projektu se nepodílel a zaměstnavateli nevznikl náklad.</t>
  </si>
  <si>
    <t>Kód dle rozpočtu IS KP21+</t>
  </si>
  <si>
    <t>Jednotková sazba dle ISPV (výše osobních nákladů vč. odvodů na straně zaměstnavatele, tj. údaj ve sloupci C  Kumulativního rozpočtu (příp. Rozpočtu - odborný tým u výzvy č.68) x 1,338)</t>
  </si>
  <si>
    <t>Kód dle Detailního rozpočtu projektu (relevatní pro strategické projekty)</t>
  </si>
  <si>
    <t xml:space="preserve">V případě strategických projektů do sloupce B uveďte čísla položek z Detailního rozpočtu (příloha č. 16 PrŽaP), které jsou čerpány z položek dle IS KP21+. </t>
  </si>
  <si>
    <t>Evidence osobních nákladů odborného týmu je povinnou přílohou předkládaných ZoR/ŽoP a vyplňuje se kumulativně, tj. příjemce využívá jeden soubor pro všechny zprávy o realizaci, resp. žádosti o platbu (ŽoP 1, ŽoP 2, ... - ZŽoP).
Příloha je vytvořena ve formátu .xlsx a v tomto formátu je třeba ji i předkládat. Hodnoty nekopírujte a nepřesunujte, vždy ručně vepište.
Součtové řádky (šedá barva) nepřepisujte, v případě potřeby vložte nové řádky do potřebné části tak, aby pozice odpovídala typu kódu IS KP21+ a kódu Detailního rozpočtu (relevantní pro strategické projekty OPST).
V souboru nevytvářejte další listy, veškeré pozice je nezbytné uvádět souhrnně v listu Odborný tým dle jednotlivých subjektů zapojených do realizace projektu (příjemce/partner s finančním příspěvkem).
Seznam pracovních pozic, jednotková sazba a počet jednotek musí odpovídat údajům stanoveným výzvou, schválených v žádosti o podporu, případně údajům schváleným v žádosti o změnu.
Princip stanovení a vykazování jednotkového nákladu je blíže popsán v textu Přílohy č. 2 - Postupy stanovení mezd/platů pro zaměstnance/pracovníky podílející se na realizaci projektů OPST.</t>
  </si>
  <si>
    <t>Do sloupce F uveďte součin úvazku (FTE) za kalendářní měsíc projektu či počet hodin za období realizace projektu v případě DPP/DPČ zaměstnance/pozice * počet měsíců odpovídající plánovanému využití zaměstnance v dobu realizace projektu (tj. sjednaný pracovní úvazek/počet hodin násobený počtem měsíců trvání pozice v projektu). Ve sloupci G bude automaticky vypočten jednotkový náklad.
V případě např. strategických projektů se jedná o sloupec C násobený sloupcem G v Kumulativním rozpočtu projektu (příp. Rozpočtu - odborný tým, u výzvy č. 68). 
Např. při úvazku zaměstnance 0,5 za dobu 12 měsíců trvání pozice bude uvedeno 6 jednotek.</t>
  </si>
  <si>
    <t>Do sloupce J vyplňte vybraný kód ISPV, dle kterého byla stanovena jednotková sazba – jedná se o sloupec J Kumulativního rozpočtu (příp. Rozpočtu - odborný tým).</t>
  </si>
  <si>
    <t>V závislosti na vyplnění zaměstnanců ve sloupci H a názvu pozic ve sloupci D uveďte do sloupce E výši jednotkové sazby dle ISPV (tj. sazba stanovená v souladu s příslušným ISPV kódem násobená koef. 1,338). Sazba dle ISPV je rovna sazbě ve sloupci C v Kumulativním rozpočtu (Rozpočtu - odborný tým, příloha výzvy), není-li jednotková sazba již stanovená v podmínkách výzvy.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</si>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</sst>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Kč&quot;"/>
    <numFmt numFmtId="165" formatCode="#,##0\ &quot;Kč&quot;"/>
    <numFmt numFmtId="166" formatCode="_-* #,##0.00\ _K_č_-;\-* #,##0.00\ _K_č_-;_-* &quot;-&quot;??\ _K_č_-;_-@_-"/>
    <numFmt numFmtId="167" formatCode="[$-405]mmmm\ yy;@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Segoe UI"/>
      <family val="2"/>
      <charset val="238"/>
    </font>
    <font>
      <sz val="11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16"/>
      <color theme="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2"/>
      <color rgb="FF7030A0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Segoe UI"/>
      <family val="2"/>
      <charset val="238"/>
    </font>
    <font>
      <sz val="11"/>
      <color theme="1" tint="4.9989318521683403E-2"/>
      <name val="Segoe UI"/>
      <family val="2"/>
      <charset val="238"/>
    </font>
    <font>
      <sz val="8"/>
      <name val="Segoe UI"/>
      <family val="2"/>
      <charset val="238"/>
    </font>
    <font>
      <sz val="8"/>
      <color theme="0"/>
      <name val="Segoe UI"/>
      <family val="2"/>
      <charset val="238"/>
    </font>
    <font>
      <b/>
      <sz val="11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0" fontId="5" fillId="0" borderId="0"/>
  </cellStyleXfs>
  <cellXfs count="145">
    <xf numFmtId="0" fontId="0" fillId="0" borderId="0" xfId="0"/>
    <xf numFmtId="0" fontId="2" fillId="0" borderId="0" xfId="1" applyFont="1"/>
    <xf numFmtId="0" fontId="1" fillId="0" borderId="0" xfId="1"/>
    <xf numFmtId="0" fontId="0" fillId="3" borderId="1" xfId="0" applyFill="1" applyBorder="1"/>
    <xf numFmtId="165" fontId="0" fillId="3" borderId="4" xfId="0" applyNumberFormat="1" applyFill="1" applyBorder="1"/>
    <xf numFmtId="0" fontId="0" fillId="0" borderId="1" xfId="0" applyBorder="1"/>
    <xf numFmtId="165" fontId="0" fillId="0" borderId="4" xfId="0" applyNumberFormat="1" applyBorder="1"/>
    <xf numFmtId="0" fontId="7" fillId="2" borderId="0" xfId="0" applyFont="1" applyFill="1" applyProtection="1">
      <protection hidden="1"/>
    </xf>
    <xf numFmtId="49" fontId="7" fillId="2" borderId="0" xfId="0" applyNumberFormat="1" applyFont="1" applyFill="1" applyProtection="1">
      <protection hidden="1"/>
    </xf>
    <xf numFmtId="0" fontId="7" fillId="2" borderId="0" xfId="0" applyFont="1" applyFill="1" applyProtection="1">
      <protection locked="0"/>
    </xf>
    <xf numFmtId="16" fontId="7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Protection="1">
      <protection locked="0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1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5" fillId="2" borderId="1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7" fillId="0" borderId="0" xfId="0" applyFont="1"/>
    <xf numFmtId="0" fontId="15" fillId="2" borderId="12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>
      <alignment vertical="center" wrapText="1"/>
    </xf>
    <xf numFmtId="43" fontId="8" fillId="0" borderId="0" xfId="2" applyFont="1"/>
    <xf numFmtId="0" fontId="8" fillId="0" borderId="0" xfId="3" applyFont="1"/>
    <xf numFmtId="0" fontId="7" fillId="0" borderId="0" xfId="3" applyFont="1"/>
    <xf numFmtId="0" fontId="7" fillId="2" borderId="0" xfId="3" applyFont="1" applyFill="1"/>
    <xf numFmtId="0" fontId="18" fillId="0" borderId="0" xfId="0" applyFont="1"/>
    <xf numFmtId="0" fontId="18" fillId="0" borderId="0" xfId="3" applyFont="1"/>
    <xf numFmtId="0" fontId="19" fillId="0" borderId="0" xfId="0" applyFont="1"/>
    <xf numFmtId="0" fontId="19" fillId="0" borderId="0" xfId="3" applyFont="1"/>
    <xf numFmtId="43" fontId="20" fillId="0" borderId="0" xfId="2" applyFont="1"/>
    <xf numFmtId="0" fontId="20" fillId="0" borderId="0" xfId="3" applyFont="1"/>
    <xf numFmtId="43" fontId="21" fillId="0" borderId="0" xfId="2" applyFont="1"/>
    <xf numFmtId="0" fontId="22" fillId="2" borderId="0" xfId="3" applyFont="1" applyFill="1"/>
    <xf numFmtId="0" fontId="7" fillId="4" borderId="3" xfId="3" applyFont="1" applyFill="1" applyBorder="1"/>
    <xf numFmtId="0" fontId="7" fillId="4" borderId="1" xfId="3" applyFont="1" applyFill="1" applyBorder="1"/>
    <xf numFmtId="49" fontId="22" fillId="4" borderId="12" xfId="3" applyNumberFormat="1" applyFont="1" applyFill="1" applyBorder="1" applyProtection="1">
      <protection locked="0"/>
    </xf>
    <xf numFmtId="0" fontId="22" fillId="4" borderId="13" xfId="3" applyFont="1" applyFill="1" applyBorder="1" applyProtection="1">
      <protection locked="0"/>
    </xf>
    <xf numFmtId="164" fontId="17" fillId="4" borderId="13" xfId="5" applyNumberFormat="1" applyFont="1" applyFill="1" applyBorder="1" applyProtection="1">
      <protection locked="0"/>
    </xf>
    <xf numFmtId="0" fontId="17" fillId="4" borderId="13" xfId="5" applyFont="1" applyFill="1" applyBorder="1" applyAlignment="1" applyProtection="1">
      <alignment horizontal="center"/>
      <protection locked="0"/>
    </xf>
    <xf numFmtId="164" fontId="17" fillId="4" borderId="13" xfId="5" applyNumberFormat="1" applyFont="1" applyFill="1" applyBorder="1"/>
    <xf numFmtId="164" fontId="17" fillId="4" borderId="14" xfId="5" applyNumberFormat="1" applyFont="1" applyFill="1" applyBorder="1"/>
    <xf numFmtId="164" fontId="17" fillId="2" borderId="0" xfId="5" applyNumberFormat="1" applyFont="1" applyFill="1"/>
    <xf numFmtId="0" fontId="9" fillId="4" borderId="12" xfId="3" applyFont="1" applyFill="1" applyBorder="1"/>
    <xf numFmtId="43" fontId="9" fillId="4" borderId="9" xfId="2" applyFont="1" applyFill="1" applyBorder="1"/>
    <xf numFmtId="0" fontId="9" fillId="4" borderId="19" xfId="3" applyFont="1" applyFill="1" applyBorder="1" applyProtection="1">
      <protection locked="0"/>
    </xf>
    <xf numFmtId="2" fontId="22" fillId="4" borderId="13" xfId="3" applyNumberFormat="1" applyFont="1" applyFill="1" applyBorder="1"/>
    <xf numFmtId="164" fontId="22" fillId="4" borderId="25" xfId="3" applyNumberFormat="1" applyFont="1" applyFill="1" applyBorder="1"/>
    <xf numFmtId="0" fontId="22" fillId="4" borderId="0" xfId="3" applyFont="1" applyFill="1"/>
    <xf numFmtId="49" fontId="22" fillId="5" borderId="19" xfId="3" applyNumberFormat="1" applyFont="1" applyFill="1" applyBorder="1" applyProtection="1">
      <protection locked="0"/>
    </xf>
    <xf numFmtId="0" fontId="22" fillId="5" borderId="9" xfId="3" applyFont="1" applyFill="1" applyBorder="1" applyProtection="1">
      <protection locked="0"/>
    </xf>
    <xf numFmtId="164" fontId="17" fillId="5" borderId="9" xfId="5" applyNumberFormat="1" applyFont="1" applyFill="1" applyBorder="1" applyProtection="1">
      <protection locked="0"/>
    </xf>
    <xf numFmtId="0" fontId="17" fillId="5" borderId="9" xfId="5" applyFont="1" applyFill="1" applyBorder="1" applyAlignment="1" applyProtection="1">
      <alignment horizontal="center"/>
      <protection locked="0"/>
    </xf>
    <xf numFmtId="164" fontId="17" fillId="5" borderId="9" xfId="5" applyNumberFormat="1" applyFont="1" applyFill="1" applyBorder="1" applyProtection="1">
      <protection hidden="1"/>
    </xf>
    <xf numFmtId="164" fontId="17" fillId="5" borderId="20" xfId="5" applyNumberFormat="1" applyFont="1" applyFill="1" applyBorder="1" applyProtection="1">
      <protection locked="0"/>
    </xf>
    <xf numFmtId="0" fontId="9" fillId="5" borderId="19" xfId="3" applyFont="1" applyFill="1" applyBorder="1"/>
    <xf numFmtId="43" fontId="9" fillId="5" borderId="9" xfId="2" applyFont="1" applyFill="1" applyBorder="1"/>
    <xf numFmtId="0" fontId="9" fillId="5" borderId="19" xfId="3" applyFont="1" applyFill="1" applyBorder="1" applyProtection="1">
      <protection locked="0"/>
    </xf>
    <xf numFmtId="2" fontId="22" fillId="5" borderId="9" xfId="3" applyNumberFormat="1" applyFont="1" applyFill="1" applyBorder="1"/>
    <xf numFmtId="164" fontId="22" fillId="5" borderId="6" xfId="3" applyNumberFormat="1" applyFont="1" applyFill="1" applyBorder="1"/>
    <xf numFmtId="0" fontId="22" fillId="5" borderId="0" xfId="3" applyFont="1" applyFill="1"/>
    <xf numFmtId="0" fontId="7" fillId="0" borderId="5" xfId="3" applyFont="1" applyBorder="1" applyProtection="1">
      <protection locked="0"/>
    </xf>
    <xf numFmtId="0" fontId="7" fillId="0" borderId="8" xfId="3" applyFont="1" applyBorder="1" applyProtection="1">
      <protection locked="0"/>
    </xf>
    <xf numFmtId="164" fontId="18" fillId="5" borderId="8" xfId="5" applyNumberFormat="1" applyFont="1" applyFill="1" applyBorder="1" applyProtection="1">
      <protection locked="0"/>
    </xf>
    <xf numFmtId="0" fontId="18" fillId="5" borderId="8" xfId="5" applyFont="1" applyFill="1" applyBorder="1" applyAlignment="1" applyProtection="1">
      <alignment horizontal="center"/>
      <protection locked="0"/>
    </xf>
    <xf numFmtId="164" fontId="18" fillId="5" borderId="8" xfId="5" applyNumberFormat="1" applyFont="1" applyFill="1" applyBorder="1" applyProtection="1">
      <protection hidden="1"/>
    </xf>
    <xf numFmtId="164" fontId="18" fillId="0" borderId="8" xfId="5" applyNumberFormat="1" applyFont="1" applyBorder="1" applyProtection="1">
      <protection locked="0"/>
    </xf>
    <xf numFmtId="0" fontId="7" fillId="0" borderId="6" xfId="3" applyFont="1" applyBorder="1" applyProtection="1">
      <protection locked="0"/>
    </xf>
    <xf numFmtId="43" fontId="8" fillId="6" borderId="5" xfId="2" applyFont="1" applyFill="1" applyBorder="1" applyProtection="1">
      <protection locked="0"/>
    </xf>
    <xf numFmtId="43" fontId="8" fillId="0" borderId="8" xfId="2" applyFont="1" applyFill="1" applyBorder="1" applyProtection="1"/>
    <xf numFmtId="43" fontId="8" fillId="0" borderId="8" xfId="2" applyFont="1" applyFill="1" applyBorder="1"/>
    <xf numFmtId="2" fontId="7" fillId="0" borderId="8" xfId="3" applyNumberFormat="1" applyFont="1" applyBorder="1" applyAlignment="1">
      <alignment horizontal="right"/>
    </xf>
    <xf numFmtId="164" fontId="7" fillId="0" borderId="6" xfId="3" applyNumberFormat="1" applyFont="1" applyBorder="1"/>
    <xf numFmtId="164" fontId="18" fillId="0" borderId="6" xfId="5" applyNumberFormat="1" applyFont="1" applyBorder="1" applyProtection="1">
      <protection locked="0"/>
    </xf>
    <xf numFmtId="164" fontId="18" fillId="2" borderId="0" xfId="5" applyNumberFormat="1" applyFont="1" applyFill="1"/>
    <xf numFmtId="43" fontId="7" fillId="2" borderId="0" xfId="2" applyFont="1" applyFill="1" applyBorder="1"/>
    <xf numFmtId="43" fontId="7" fillId="0" borderId="0" xfId="2" applyFont="1" applyFill="1"/>
    <xf numFmtId="0" fontId="22" fillId="5" borderId="5" xfId="3" applyFont="1" applyFill="1" applyBorder="1" applyProtection="1">
      <protection locked="0"/>
    </xf>
    <xf numFmtId="0" fontId="22" fillId="5" borderId="8" xfId="3" applyFont="1" applyFill="1" applyBorder="1" applyProtection="1">
      <protection locked="0"/>
    </xf>
    <xf numFmtId="164" fontId="17" fillId="5" borderId="8" xfId="5" applyNumberFormat="1" applyFont="1" applyFill="1" applyBorder="1" applyProtection="1">
      <protection locked="0"/>
    </xf>
    <xf numFmtId="0" fontId="17" fillId="5" borderId="8" xfId="5" applyFont="1" applyFill="1" applyBorder="1" applyAlignment="1" applyProtection="1">
      <alignment horizontal="center"/>
      <protection locked="0"/>
    </xf>
    <xf numFmtId="164" fontId="17" fillId="5" borderId="8" xfId="5" applyNumberFormat="1" applyFont="1" applyFill="1" applyBorder="1" applyProtection="1">
      <protection hidden="1"/>
    </xf>
    <xf numFmtId="0" fontId="22" fillId="5" borderId="6" xfId="3" applyFont="1" applyFill="1" applyBorder="1" applyProtection="1">
      <protection locked="0"/>
    </xf>
    <xf numFmtId="43" fontId="9" fillId="5" borderId="5" xfId="2" applyFont="1" applyFill="1" applyBorder="1" applyProtection="1">
      <protection locked="0"/>
    </xf>
    <xf numFmtId="43" fontId="9" fillId="5" borderId="8" xfId="2" applyFont="1" applyFill="1" applyBorder="1"/>
    <xf numFmtId="43" fontId="22" fillId="2" borderId="0" xfId="2" applyFont="1" applyFill="1" applyBorder="1"/>
    <xf numFmtId="43" fontId="22" fillId="5" borderId="0" xfId="2" applyFont="1" applyFill="1"/>
    <xf numFmtId="2" fontId="22" fillId="5" borderId="8" xfId="2" applyNumberFormat="1" applyFont="1" applyFill="1" applyBorder="1"/>
    <xf numFmtId="0" fontId="18" fillId="0" borderId="8" xfId="3" applyFont="1" applyBorder="1" applyAlignment="1" applyProtection="1">
      <alignment vertical="center"/>
      <protection locked="0"/>
    </xf>
    <xf numFmtId="49" fontId="7" fillId="0" borderId="8" xfId="3" applyNumberFormat="1" applyFont="1" applyBorder="1" applyProtection="1">
      <protection locked="0"/>
    </xf>
    <xf numFmtId="49" fontId="18" fillId="0" borderId="8" xfId="3" applyNumberFormat="1" applyFont="1" applyBorder="1" applyProtection="1">
      <protection locked="0"/>
    </xf>
    <xf numFmtId="4" fontId="22" fillId="0" borderId="6" xfId="3" applyNumberFormat="1" applyFont="1" applyBorder="1" applyProtection="1">
      <protection locked="0"/>
    </xf>
    <xf numFmtId="4" fontId="22" fillId="2" borderId="0" xfId="3" applyNumberFormat="1" applyFont="1" applyFill="1"/>
    <xf numFmtId="0" fontId="18" fillId="0" borderId="8" xfId="3" applyFont="1" applyBorder="1" applyProtection="1">
      <protection locked="0"/>
    </xf>
    <xf numFmtId="0" fontId="7" fillId="0" borderId="10" xfId="3" applyFont="1" applyBorder="1"/>
    <xf numFmtId="0" fontId="8" fillId="0" borderId="11" xfId="3" applyFont="1" applyBorder="1"/>
    <xf numFmtId="0" fontId="18" fillId="4" borderId="1" xfId="1" applyFont="1" applyFill="1" applyBorder="1" applyAlignment="1" applyProtection="1">
      <alignment horizontal="left" vertical="center"/>
      <protection hidden="1"/>
    </xf>
    <xf numFmtId="0" fontId="18" fillId="2" borderId="0" xfId="3" applyFont="1" applyFill="1" applyAlignment="1">
      <alignment vertical="center" wrapText="1"/>
    </xf>
    <xf numFmtId="0" fontId="20" fillId="0" borderId="5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18" fillId="2" borderId="0" xfId="3" applyFont="1" applyFill="1" applyAlignment="1">
      <alignment horizontal="center" vertical="center" wrapText="1"/>
    </xf>
    <xf numFmtId="0" fontId="8" fillId="4" borderId="5" xfId="3" applyFont="1" applyFill="1" applyBorder="1" applyAlignment="1">
      <alignment horizontal="center"/>
    </xf>
    <xf numFmtId="0" fontId="8" fillId="4" borderId="6" xfId="3" applyFont="1" applyFill="1" applyBorder="1" applyAlignment="1" applyProtection="1">
      <alignment horizontal="center"/>
      <protection hidden="1"/>
    </xf>
    <xf numFmtId="0" fontId="20" fillId="4" borderId="15" xfId="3" applyFont="1" applyFill="1" applyBorder="1" applyAlignment="1">
      <alignment horizontal="center" vertical="center" wrapText="1"/>
    </xf>
    <xf numFmtId="0" fontId="20" fillId="4" borderId="16" xfId="3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49" fontId="17" fillId="5" borderId="9" xfId="5" applyNumberFormat="1" applyFont="1" applyFill="1" applyBorder="1" applyProtection="1">
      <protection locked="0"/>
    </xf>
    <xf numFmtId="49" fontId="18" fillId="0" borderId="8" xfId="5" applyNumberFormat="1" applyFont="1" applyBorder="1" applyProtection="1">
      <protection locked="0"/>
    </xf>
    <xf numFmtId="49" fontId="17" fillId="5" borderId="8" xfId="5" applyNumberFormat="1" applyFont="1" applyFill="1" applyBorder="1" applyProtection="1">
      <protection locked="0"/>
    </xf>
    <xf numFmtId="49" fontId="7" fillId="0" borderId="8" xfId="2" applyNumberFormat="1" applyFont="1" applyFill="1" applyBorder="1" applyProtection="1">
      <protection locked="0"/>
    </xf>
    <xf numFmtId="49" fontId="22" fillId="5" borderId="8" xfId="2" applyNumberFormat="1" applyFont="1" applyFill="1" applyBorder="1" applyProtection="1">
      <protection locked="0"/>
    </xf>
    <xf numFmtId="49" fontId="7" fillId="2" borderId="8" xfId="2" applyNumberFormat="1" applyFont="1" applyFill="1" applyBorder="1" applyProtection="1">
      <protection locked="0"/>
    </xf>
    <xf numFmtId="49" fontId="7" fillId="0" borderId="8" xfId="0" applyNumberFormat="1" applyFont="1" applyBorder="1" applyProtection="1">
      <protection locked="0"/>
    </xf>
    <xf numFmtId="0" fontId="12" fillId="7" borderId="11" xfId="0" applyFont="1" applyFill="1" applyBorder="1" applyAlignment="1" applyProtection="1">
      <alignment horizontal="center" vertical="top"/>
      <protection hidden="1"/>
    </xf>
    <xf numFmtId="0" fontId="12" fillId="7" borderId="10" xfId="0" applyFont="1" applyFill="1" applyBorder="1" applyAlignment="1" applyProtection="1">
      <alignment horizontal="center" vertical="top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0" fontId="12" fillId="7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 shrinkToFit="1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8" fillId="4" borderId="4" xfId="1" applyFont="1" applyFill="1" applyBorder="1" applyAlignment="1" applyProtection="1">
      <alignment horizontal="left" vertical="center"/>
      <protection hidden="1"/>
    </xf>
    <xf numFmtId="0" fontId="18" fillId="4" borderId="3" xfId="1" applyFont="1" applyFill="1" applyBorder="1" applyAlignment="1" applyProtection="1">
      <alignment horizontal="left" vertical="center"/>
      <protection hidden="1"/>
    </xf>
    <xf numFmtId="0" fontId="6" fillId="4" borderId="18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4" borderId="2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23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167" fontId="6" fillId="4" borderId="12" xfId="3" applyNumberFormat="1" applyFont="1" applyFill="1" applyBorder="1" applyAlignment="1">
      <alignment horizontal="center" vertical="center" wrapText="1"/>
    </xf>
    <xf numFmtId="167" fontId="6" fillId="4" borderId="14" xfId="3" applyNumberFormat="1" applyFont="1" applyFill="1" applyBorder="1" applyAlignment="1">
      <alignment horizontal="center" vertical="center" wrapText="1"/>
    </xf>
    <xf numFmtId="0" fontId="12" fillId="8" borderId="17" xfId="0" applyFont="1" applyFill="1" applyBorder="1" applyAlignment="1" applyProtection="1">
      <alignment horizontal="center" vertical="center"/>
      <protection hidden="1"/>
    </xf>
    <xf numFmtId="0" fontId="12" fillId="8" borderId="22" xfId="0" applyFont="1" applyFill="1" applyBorder="1" applyAlignment="1" applyProtection="1">
      <alignment horizontal="center" vertical="center"/>
      <protection hidden="1"/>
    </xf>
    <xf numFmtId="0" fontId="12" fillId="8" borderId="18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/>
      <protection locked="0" hidden="1"/>
    </xf>
    <xf numFmtId="0" fontId="7" fillId="2" borderId="21" xfId="0" applyFont="1" applyFill="1" applyBorder="1" applyAlignment="1" applyProtection="1">
      <alignment horizontal="center"/>
      <protection locked="0" hidden="1"/>
    </xf>
    <xf numFmtId="0" fontId="7" fillId="2" borderId="3" xfId="0" applyFont="1" applyFill="1" applyBorder="1" applyAlignment="1" applyProtection="1">
      <alignment horizontal="center"/>
      <protection locked="0" hidden="1"/>
    </xf>
    <xf numFmtId="0" fontId="6" fillId="4" borderId="17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 wrapText="1"/>
    </xf>
    <xf numFmtId="0" fontId="6" fillId="4" borderId="24" xfId="3" applyFont="1" applyFill="1" applyBorder="1" applyAlignment="1">
      <alignment horizontal="center" vertical="center" wrapText="1"/>
    </xf>
    <xf numFmtId="14" fontId="20" fillId="0" borderId="6" xfId="2" applyNumberFormat="1" applyFont="1" applyBorder="1" applyAlignment="1" applyProtection="1">
      <alignment horizontal="center"/>
      <protection locked="0" hidden="1"/>
    </xf>
    <xf numFmtId="14" fontId="8" fillId="0" borderId="6" xfId="3" applyNumberFormat="1" applyFont="1" applyBorder="1" applyAlignment="1" applyProtection="1">
      <alignment horizontal="center"/>
      <protection locked="0"/>
    </xf>
    <xf numFmtId="14" fontId="20" fillId="0" borderId="6" xfId="2" applyNumberFormat="1" applyFont="1" applyBorder="1" applyAlignment="1" applyProtection="1">
      <alignment horizontal="center"/>
      <protection locked="0"/>
    </xf>
  </cellXfs>
  <cellStyles count="6">
    <cellStyle name="Čárka" xfId="2" builtinId="3"/>
    <cellStyle name="Čárka 2" xfId="4" xr:uid="{CD23EC21-83F3-4C4C-BC62-9EED066452C5}"/>
    <cellStyle name="Normální" xfId="0" builtinId="0"/>
    <cellStyle name="Normální 2" xfId="1" xr:uid="{CEAB92AF-1BBC-4B90-9AAE-257177D0952B}"/>
    <cellStyle name="Normální 2 3" xfId="3" xr:uid="{BB9D608E-714F-426B-8261-D2B7331DB5D1}"/>
    <cellStyle name="Normální 3" xfId="5" xr:uid="{AEF5B503-192E-4CCB-B669-9401B036425A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B3D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6BEA-B3C7-4BE0-82FF-74C4E677F6DB}">
  <sheetPr>
    <pageSetUpPr fitToPage="1"/>
  </sheetPr>
  <dimension ref="A1:D53"/>
  <sheetViews>
    <sheetView zoomScaleNormal="100" workbookViewId="0">
      <selection activeCell="B1" sqref="B1"/>
    </sheetView>
  </sheetViews>
  <sheetFormatPr defaultColWidth="9.140625" defaultRowHeight="16.5" x14ac:dyDescent="0.3"/>
  <cols>
    <col min="1" max="1" width="2.42578125" style="9" customWidth="1"/>
    <col min="2" max="2" width="8.7109375" style="9" customWidth="1"/>
    <col min="3" max="3" width="122" style="9" customWidth="1"/>
    <col min="4" max="4" width="59.5703125" style="9" customWidth="1"/>
    <col min="5" max="16384" width="9.140625" style="9"/>
  </cols>
  <sheetData>
    <row r="1" spans="1:4" x14ac:dyDescent="0.3">
      <c r="A1" s="7"/>
      <c r="B1" s="8" t="s">
        <v>85</v>
      </c>
      <c r="C1" s="7"/>
    </row>
    <row r="2" spans="1:4" hidden="1" x14ac:dyDescent="0.3">
      <c r="A2" s="117"/>
      <c r="B2" s="117"/>
      <c r="C2" s="117"/>
    </row>
    <row r="3" spans="1:4" hidden="1" x14ac:dyDescent="0.3">
      <c r="A3" s="117"/>
      <c r="B3" s="117"/>
      <c r="C3" s="117"/>
    </row>
    <row r="4" spans="1:4" hidden="1" x14ac:dyDescent="0.3">
      <c r="A4" s="117"/>
      <c r="B4" s="117"/>
      <c r="C4" s="117"/>
    </row>
    <row r="5" spans="1:4" hidden="1" x14ac:dyDescent="0.3">
      <c r="A5" s="117"/>
      <c r="B5" s="117"/>
      <c r="C5" s="117"/>
    </row>
    <row r="6" spans="1:4" hidden="1" x14ac:dyDescent="0.3">
      <c r="A6" s="7"/>
      <c r="B6" s="7"/>
      <c r="C6" s="10"/>
    </row>
    <row r="7" spans="1:4" hidden="1" x14ac:dyDescent="0.3">
      <c r="A7" s="7"/>
      <c r="B7" s="7"/>
      <c r="C7" s="7"/>
    </row>
    <row r="8" spans="1:4" ht="33" customHeight="1" x14ac:dyDescent="0.3">
      <c r="A8" s="7"/>
      <c r="B8" s="118" t="s">
        <v>75</v>
      </c>
      <c r="C8" s="118"/>
    </row>
    <row r="9" spans="1:4" ht="52.5" customHeight="1" x14ac:dyDescent="0.3">
      <c r="A9" s="7"/>
      <c r="B9" s="119" t="s">
        <v>39</v>
      </c>
      <c r="C9" s="119"/>
    </row>
    <row r="10" spans="1:4" x14ac:dyDescent="0.3">
      <c r="A10" s="7"/>
      <c r="B10" s="120"/>
      <c r="C10" s="120"/>
    </row>
    <row r="11" spans="1:4" ht="27" customHeight="1" x14ac:dyDescent="0.3">
      <c r="A11" s="7"/>
      <c r="B11" s="115" t="s">
        <v>13</v>
      </c>
      <c r="C11" s="116"/>
    </row>
    <row r="12" spans="1:4" ht="213" customHeight="1" x14ac:dyDescent="0.3">
      <c r="A12" s="7"/>
      <c r="B12" s="121" t="s">
        <v>81</v>
      </c>
      <c r="C12" s="122"/>
      <c r="D12" s="11"/>
    </row>
    <row r="13" spans="1:4" ht="30.75" hidden="1" customHeight="1" x14ac:dyDescent="0.3">
      <c r="A13" s="7"/>
      <c r="B13" s="113" t="s">
        <v>67</v>
      </c>
      <c r="C13" s="114"/>
      <c r="D13" s="11"/>
    </row>
    <row r="14" spans="1:4" ht="30.75" hidden="1" customHeight="1" x14ac:dyDescent="0.3">
      <c r="A14" s="7"/>
      <c r="B14" s="12" t="s">
        <v>14</v>
      </c>
      <c r="C14" s="13" t="s">
        <v>15</v>
      </c>
      <c r="D14" s="11"/>
    </row>
    <row r="15" spans="1:4" ht="30.75" hidden="1" customHeight="1" x14ac:dyDescent="0.3">
      <c r="A15" s="7"/>
      <c r="B15" s="12" t="s">
        <v>16</v>
      </c>
      <c r="C15" s="13" t="s">
        <v>68</v>
      </c>
      <c r="D15" s="11"/>
    </row>
    <row r="16" spans="1:4" ht="30.75" hidden="1" customHeight="1" x14ac:dyDescent="0.3">
      <c r="A16" s="7"/>
      <c r="B16" s="12" t="s">
        <v>17</v>
      </c>
      <c r="C16" s="14" t="s">
        <v>37</v>
      </c>
      <c r="D16" s="11"/>
    </row>
    <row r="17" spans="1:4" ht="30.75" hidden="1" customHeight="1" x14ac:dyDescent="0.3">
      <c r="A17" s="7"/>
      <c r="B17" s="12" t="s">
        <v>18</v>
      </c>
      <c r="C17" s="14" t="s">
        <v>36</v>
      </c>
      <c r="D17" s="11"/>
    </row>
    <row r="18" spans="1:4" ht="30.75" hidden="1" customHeight="1" x14ac:dyDescent="0.3">
      <c r="A18" s="7"/>
      <c r="B18" s="12" t="s">
        <v>19</v>
      </c>
      <c r="C18" s="14" t="s">
        <v>35</v>
      </c>
      <c r="D18" s="11"/>
    </row>
    <row r="19" spans="1:4" ht="27" customHeight="1" x14ac:dyDescent="0.3">
      <c r="A19" s="7"/>
      <c r="B19" s="115" t="s">
        <v>38</v>
      </c>
      <c r="C19" s="116"/>
    </row>
    <row r="20" spans="1:4" ht="30.75" customHeight="1" x14ac:dyDescent="0.3">
      <c r="A20" s="7"/>
      <c r="B20" s="19" t="s">
        <v>14</v>
      </c>
      <c r="C20" s="20" t="s">
        <v>70</v>
      </c>
    </row>
    <row r="21" spans="1:4" ht="30.75" customHeight="1" x14ac:dyDescent="0.3">
      <c r="A21" s="7"/>
      <c r="B21" s="12" t="s">
        <v>16</v>
      </c>
      <c r="C21" s="14" t="s">
        <v>51</v>
      </c>
    </row>
    <row r="22" spans="1:4" ht="30.75" customHeight="1" x14ac:dyDescent="0.3">
      <c r="A22" s="7"/>
      <c r="B22" s="12" t="s">
        <v>17</v>
      </c>
      <c r="C22" s="14" t="s">
        <v>80</v>
      </c>
    </row>
    <row r="23" spans="1:4" ht="30.75" customHeight="1" x14ac:dyDescent="0.3">
      <c r="A23" s="7"/>
      <c r="B23" s="12" t="s">
        <v>18</v>
      </c>
      <c r="C23" s="14" t="s">
        <v>69</v>
      </c>
    </row>
    <row r="24" spans="1:4" ht="46.5" customHeight="1" x14ac:dyDescent="0.3">
      <c r="A24" s="7"/>
      <c r="B24" s="12" t="s">
        <v>19</v>
      </c>
      <c r="C24" s="14" t="s">
        <v>71</v>
      </c>
    </row>
    <row r="25" spans="1:4" ht="43.5" customHeight="1" x14ac:dyDescent="0.3">
      <c r="A25" s="7"/>
      <c r="B25" s="12" t="s">
        <v>42</v>
      </c>
      <c r="C25" s="14" t="s">
        <v>84</v>
      </c>
    </row>
    <row r="26" spans="1:4" ht="87.75" customHeight="1" x14ac:dyDescent="0.3">
      <c r="B26" s="12" t="s">
        <v>43</v>
      </c>
      <c r="C26" s="14" t="s">
        <v>82</v>
      </c>
    </row>
    <row r="27" spans="1:4" ht="30.75" customHeight="1" x14ac:dyDescent="0.3">
      <c r="B27" s="12" t="s">
        <v>44</v>
      </c>
      <c r="C27" s="14" t="s">
        <v>83</v>
      </c>
    </row>
    <row r="28" spans="1:4" ht="30.75" customHeight="1" x14ac:dyDescent="0.3">
      <c r="B28" s="12" t="s">
        <v>45</v>
      </c>
      <c r="C28" s="14" t="s">
        <v>74</v>
      </c>
    </row>
    <row r="29" spans="1:4" ht="88.5" customHeight="1" x14ac:dyDescent="0.3">
      <c r="B29" s="16" t="s">
        <v>53</v>
      </c>
      <c r="C29" s="15" t="s">
        <v>76</v>
      </c>
    </row>
    <row r="32" spans="1:4" ht="25.5" customHeight="1" x14ac:dyDescent="0.3"/>
    <row r="52" spans="2:3" x14ac:dyDescent="0.3">
      <c r="B52" s="17"/>
      <c r="C52" s="18"/>
    </row>
    <row r="53" spans="2:3" x14ac:dyDescent="0.3">
      <c r="B53" s="17"/>
      <c r="C53" s="18"/>
    </row>
  </sheetData>
  <sheetProtection algorithmName="SHA-512" hashValue="yUS9QTo7ShZn6iU90yETq5do4WwoTdVZRySvew/WAyUxsdpmG0CM8cdCk9wZvqONUn37cUShbuKVSYILb1VGbg==" saltValue="pIBCVhe8VnPy3UnJQ1guKQ==" spinCount="100000" sheet="1" objects="1" scenarios="1"/>
  <mergeCells count="8">
    <mergeCell ref="B13:C13"/>
    <mergeCell ref="B19:C19"/>
    <mergeCell ref="A2:C5"/>
    <mergeCell ref="B8:C8"/>
    <mergeCell ref="B9:C9"/>
    <mergeCell ref="B10:C10"/>
    <mergeCell ref="B11:C11"/>
    <mergeCell ref="B12:C12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9934-2810-4405-9D38-2F9BA70D7C58}">
  <dimension ref="A1:GV265"/>
  <sheetViews>
    <sheetView showGridLines="0" tabSelected="1" topLeftCell="H1" zoomScale="85" zoomScaleNormal="85" zoomScaleSheetLayoutView="100" workbookViewId="0">
      <pane ySplit="12" topLeftCell="A13" activePane="bottomLeft" state="frozen"/>
      <selection pane="bottomLeft" activeCell="T27" sqref="T27"/>
    </sheetView>
  </sheetViews>
  <sheetFormatPr defaultColWidth="9.140625" defaultRowHeight="16.5" x14ac:dyDescent="0.3"/>
  <cols>
    <col min="1" max="1" width="14.140625" style="23" customWidth="1"/>
    <col min="2" max="2" width="15.28515625" style="23" customWidth="1"/>
    <col min="3" max="3" width="31.28515625" style="23" customWidth="1"/>
    <col min="4" max="4" width="44.5703125" style="23" customWidth="1"/>
    <col min="5" max="6" width="19.5703125" style="23" customWidth="1"/>
    <col min="7" max="7" width="22.42578125" style="23" customWidth="1"/>
    <col min="8" max="8" width="32.28515625" style="18" customWidth="1"/>
    <col min="9" max="9" width="18.5703125" style="23" customWidth="1"/>
    <col min="10" max="10" width="15.7109375" style="93" customWidth="1"/>
    <col min="11" max="11" width="3" style="24" customWidth="1"/>
    <col min="12" max="12" width="16.140625" style="94" customWidth="1"/>
    <col min="13" max="13" width="16.140625" style="21" customWidth="1"/>
    <col min="14" max="25" width="16.140625" style="22" customWidth="1"/>
    <col min="26" max="26" width="16.140625" style="23" customWidth="1"/>
    <col min="27" max="27" width="23.85546875" style="23" customWidth="1"/>
    <col min="28" max="28" width="9.140625" style="24"/>
    <col min="29" max="29" width="0" style="24" hidden="1" customWidth="1"/>
    <col min="30" max="203" width="9.140625" style="24"/>
    <col min="204" max="16384" width="9.140625" style="23"/>
  </cols>
  <sheetData>
    <row r="1" spans="1:204" ht="39" customHeight="1" x14ac:dyDescent="0.3">
      <c r="A1" s="133" t="s">
        <v>52</v>
      </c>
      <c r="B1" s="134"/>
      <c r="C1" s="134"/>
      <c r="D1" s="134"/>
      <c r="E1" s="134"/>
      <c r="F1" s="134"/>
      <c r="G1" s="134"/>
      <c r="H1" s="134"/>
      <c r="I1" s="134"/>
      <c r="J1" s="135"/>
      <c r="K1" s="21"/>
      <c r="L1" s="22"/>
      <c r="AA1" s="22"/>
      <c r="AC1" s="24" t="s">
        <v>50</v>
      </c>
    </row>
    <row r="2" spans="1:204" x14ac:dyDescent="0.3">
      <c r="A2" s="18"/>
      <c r="B2" s="18"/>
      <c r="C2" s="18"/>
      <c r="D2" s="18"/>
      <c r="E2" s="18"/>
      <c r="F2" s="18"/>
      <c r="J2" s="23"/>
      <c r="K2" s="21"/>
      <c r="L2" s="22"/>
      <c r="AA2" s="22"/>
      <c r="AC2" s="24" t="s">
        <v>48</v>
      </c>
    </row>
    <row r="3" spans="1:204" ht="27.75" customHeight="1" x14ac:dyDescent="0.3">
      <c r="A3" s="123" t="s">
        <v>21</v>
      </c>
      <c r="B3" s="124"/>
      <c r="C3" s="136"/>
      <c r="D3" s="137"/>
      <c r="E3" s="138"/>
      <c r="F3" s="25"/>
      <c r="G3" s="26"/>
      <c r="H3" s="25"/>
      <c r="I3" s="26"/>
      <c r="J3" s="26"/>
      <c r="K3" s="21"/>
      <c r="L3" s="22"/>
      <c r="AA3" s="22"/>
      <c r="AC3" s="24" t="s">
        <v>47</v>
      </c>
    </row>
    <row r="4" spans="1:204" ht="27.75" customHeight="1" x14ac:dyDescent="0.3">
      <c r="A4" s="95" t="s">
        <v>20</v>
      </c>
      <c r="B4" s="95"/>
      <c r="C4" s="136"/>
      <c r="D4" s="137"/>
      <c r="E4" s="138"/>
      <c r="F4" s="27"/>
      <c r="G4" s="28"/>
      <c r="H4" s="27"/>
      <c r="I4" s="28"/>
      <c r="J4" s="26"/>
      <c r="K4" s="21"/>
      <c r="L4" s="22"/>
      <c r="AA4" s="22"/>
    </row>
    <row r="5" spans="1:204" ht="27.75" customHeight="1" x14ac:dyDescent="0.3">
      <c r="A5" s="123" t="s">
        <v>54</v>
      </c>
      <c r="B5" s="124"/>
      <c r="C5" s="136"/>
      <c r="D5" s="137"/>
      <c r="E5" s="138"/>
      <c r="F5" s="27"/>
      <c r="G5" s="27"/>
      <c r="H5" s="27"/>
      <c r="I5" s="28"/>
      <c r="J5" s="26"/>
      <c r="K5" s="29"/>
      <c r="L5" s="30"/>
      <c r="M5" s="31" t="s">
        <v>50</v>
      </c>
      <c r="AA5" s="22"/>
    </row>
    <row r="6" spans="1:204" ht="27.75" customHeight="1" x14ac:dyDescent="0.3">
      <c r="A6" s="123" t="s">
        <v>55</v>
      </c>
      <c r="B6" s="124"/>
      <c r="C6" s="136"/>
      <c r="D6" s="137"/>
      <c r="E6" s="138"/>
      <c r="F6" s="27"/>
      <c r="G6" s="27"/>
      <c r="H6" s="27"/>
      <c r="I6" s="28"/>
      <c r="J6" s="26"/>
      <c r="K6" s="29"/>
      <c r="L6" s="30"/>
      <c r="M6" s="31" t="s">
        <v>47</v>
      </c>
      <c r="AA6" s="22"/>
    </row>
    <row r="7" spans="1:204" ht="25.5" customHeight="1" x14ac:dyDescent="0.3">
      <c r="F7" s="25"/>
      <c r="G7" s="18"/>
      <c r="H7" s="25"/>
      <c r="I7" s="26"/>
      <c r="J7" s="26"/>
      <c r="K7" s="29"/>
      <c r="L7" s="22"/>
      <c r="Z7" s="96"/>
      <c r="AA7" s="96"/>
    </row>
    <row r="8" spans="1:204" ht="24.75" customHeight="1" x14ac:dyDescent="0.3">
      <c r="A8" s="139" t="s">
        <v>77</v>
      </c>
      <c r="B8" s="128" t="s">
        <v>79</v>
      </c>
      <c r="C8" s="128" t="s">
        <v>49</v>
      </c>
      <c r="D8" s="128" t="s">
        <v>27</v>
      </c>
      <c r="E8" s="128" t="s">
        <v>78</v>
      </c>
      <c r="F8" s="128" t="s">
        <v>72</v>
      </c>
      <c r="G8" s="128" t="s">
        <v>46</v>
      </c>
      <c r="H8" s="128" t="s">
        <v>40</v>
      </c>
      <c r="I8" s="125" t="s">
        <v>66</v>
      </c>
      <c r="J8" s="128" t="s">
        <v>26</v>
      </c>
      <c r="K8" s="29"/>
      <c r="L8" s="131" t="s">
        <v>59</v>
      </c>
      <c r="M8" s="132"/>
      <c r="N8" s="131" t="s">
        <v>60</v>
      </c>
      <c r="O8" s="132"/>
      <c r="P8" s="131" t="s">
        <v>61</v>
      </c>
      <c r="Q8" s="132"/>
      <c r="R8" s="131" t="s">
        <v>62</v>
      </c>
      <c r="S8" s="132"/>
      <c r="T8" s="131" t="s">
        <v>63</v>
      </c>
      <c r="U8" s="132"/>
      <c r="V8" s="131" t="s">
        <v>64</v>
      </c>
      <c r="W8" s="132"/>
      <c r="X8" s="131" t="s">
        <v>65</v>
      </c>
      <c r="Y8" s="132"/>
      <c r="Z8" s="125" t="s">
        <v>41</v>
      </c>
      <c r="AA8" s="128" t="s">
        <v>29</v>
      </c>
    </row>
    <row r="9" spans="1:204" ht="22.5" customHeight="1" x14ac:dyDescent="0.3">
      <c r="A9" s="140"/>
      <c r="B9" s="129"/>
      <c r="C9" s="129"/>
      <c r="D9" s="129"/>
      <c r="E9" s="129"/>
      <c r="F9" s="129"/>
      <c r="G9" s="129"/>
      <c r="H9" s="129"/>
      <c r="I9" s="126"/>
      <c r="J9" s="129"/>
      <c r="K9" s="21"/>
      <c r="L9" s="97" t="s">
        <v>58</v>
      </c>
      <c r="M9" s="142">
        <v>45444</v>
      </c>
      <c r="N9" s="97" t="s">
        <v>58</v>
      </c>
      <c r="O9" s="144"/>
      <c r="P9" s="97" t="s">
        <v>58</v>
      </c>
      <c r="Q9" s="144"/>
      <c r="R9" s="97" t="s">
        <v>58</v>
      </c>
      <c r="S9" s="144"/>
      <c r="T9" s="97" t="s">
        <v>58</v>
      </c>
      <c r="U9" s="144"/>
      <c r="V9" s="97" t="s">
        <v>58</v>
      </c>
      <c r="W9" s="144"/>
      <c r="X9" s="97" t="s">
        <v>58</v>
      </c>
      <c r="Y9" s="144"/>
      <c r="Z9" s="126"/>
      <c r="AA9" s="129"/>
    </row>
    <row r="10" spans="1:204" ht="23.25" customHeight="1" x14ac:dyDescent="0.3">
      <c r="A10" s="140"/>
      <c r="B10" s="129"/>
      <c r="C10" s="129"/>
      <c r="D10" s="129"/>
      <c r="E10" s="129"/>
      <c r="F10" s="129"/>
      <c r="G10" s="129"/>
      <c r="H10" s="129"/>
      <c r="I10" s="126"/>
      <c r="J10" s="129"/>
      <c r="K10" s="21"/>
      <c r="L10" s="98" t="s">
        <v>57</v>
      </c>
      <c r="M10" s="143">
        <v>45565</v>
      </c>
      <c r="N10" s="98" t="s">
        <v>57</v>
      </c>
      <c r="O10" s="143"/>
      <c r="P10" s="98" t="s">
        <v>57</v>
      </c>
      <c r="Q10" s="143"/>
      <c r="R10" s="98" t="s">
        <v>57</v>
      </c>
      <c r="S10" s="143"/>
      <c r="T10" s="98" t="s">
        <v>57</v>
      </c>
      <c r="U10" s="143"/>
      <c r="V10" s="98" t="s">
        <v>57</v>
      </c>
      <c r="W10" s="143"/>
      <c r="X10" s="98" t="s">
        <v>57</v>
      </c>
      <c r="Y10" s="143"/>
      <c r="Z10" s="126"/>
      <c r="AA10" s="129"/>
    </row>
    <row r="11" spans="1:204" s="34" customFormat="1" ht="19.5" customHeight="1" x14ac:dyDescent="0.3">
      <c r="A11" s="140"/>
      <c r="B11" s="129"/>
      <c r="C11" s="129"/>
      <c r="D11" s="129"/>
      <c r="E11" s="129"/>
      <c r="F11" s="129"/>
      <c r="G11" s="129"/>
      <c r="H11" s="129"/>
      <c r="I11" s="126"/>
      <c r="J11" s="129"/>
      <c r="K11" s="99"/>
      <c r="L11" s="100" t="s">
        <v>56</v>
      </c>
      <c r="M11" s="101">
        <f>IF(AND(NOT(ISBLANK(M$9)),NOT(ISBLANK(M$10))),DATEDIF(M$9,M$10,"m")+1,"")</f>
        <v>4</v>
      </c>
      <c r="N11" s="100" t="s">
        <v>56</v>
      </c>
      <c r="O11" s="101" t="str">
        <f>IF(AND(NOT(ISBLANK(O$9)),NOT(ISBLANK(O$10))),DATEDIF(O$9,O$10,"m")+1,"")</f>
        <v/>
      </c>
      <c r="P11" s="100" t="s">
        <v>56</v>
      </c>
      <c r="Q11" s="101" t="str">
        <f>IF(AND(NOT(ISBLANK(Q$9)),NOT(ISBLANK(Q$10))),DATEDIF(Q$9,Q$10,"m")+1,"")</f>
        <v/>
      </c>
      <c r="R11" s="100" t="s">
        <v>56</v>
      </c>
      <c r="S11" s="101" t="str">
        <f>IF(AND(NOT(ISBLANK(S$9)),NOT(ISBLANK(S$10))),DATEDIF(S$9,S$10,"m")+1,"")</f>
        <v/>
      </c>
      <c r="T11" s="100" t="s">
        <v>56</v>
      </c>
      <c r="U11" s="101" t="str">
        <f>IF(AND(NOT(ISBLANK(U$9)),NOT(ISBLANK(U$10))),DATEDIF(U$9,U$10,"m")+1,"")</f>
        <v/>
      </c>
      <c r="V11" s="100" t="s">
        <v>56</v>
      </c>
      <c r="W11" s="101" t="str">
        <f>IF(AND(NOT(ISBLANK(W$9)),NOT(ISBLANK(W$10))),DATEDIF(W$9,W$10,"m")+1,"")</f>
        <v/>
      </c>
      <c r="X11" s="100" t="s">
        <v>56</v>
      </c>
      <c r="Y11" s="101" t="str">
        <f>IF(AND(NOT(ISBLANK(Y$9)),NOT(ISBLANK(Y$10))),DATEDIF(Y$9,Y$10,"m")+1,"")</f>
        <v/>
      </c>
      <c r="Z11" s="126"/>
      <c r="AA11" s="129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33"/>
    </row>
    <row r="12" spans="1:204" s="34" customFormat="1" ht="93.75" customHeight="1" x14ac:dyDescent="0.3">
      <c r="A12" s="141"/>
      <c r="B12" s="130"/>
      <c r="C12" s="130"/>
      <c r="D12" s="130"/>
      <c r="E12" s="130"/>
      <c r="F12" s="130"/>
      <c r="G12" s="130"/>
      <c r="H12" s="130"/>
      <c r="I12" s="127"/>
      <c r="J12" s="130"/>
      <c r="K12" s="99"/>
      <c r="L12" s="102" t="s">
        <v>73</v>
      </c>
      <c r="M12" s="103" t="s">
        <v>28</v>
      </c>
      <c r="N12" s="102" t="s">
        <v>73</v>
      </c>
      <c r="O12" s="103" t="s">
        <v>28</v>
      </c>
      <c r="P12" s="102" t="s">
        <v>73</v>
      </c>
      <c r="Q12" s="103" t="s">
        <v>28</v>
      </c>
      <c r="R12" s="102" t="s">
        <v>73</v>
      </c>
      <c r="S12" s="103" t="s">
        <v>28</v>
      </c>
      <c r="T12" s="102" t="s">
        <v>73</v>
      </c>
      <c r="U12" s="103" t="s">
        <v>28</v>
      </c>
      <c r="V12" s="102" t="s">
        <v>73</v>
      </c>
      <c r="W12" s="103" t="s">
        <v>28</v>
      </c>
      <c r="X12" s="102" t="s">
        <v>73</v>
      </c>
      <c r="Y12" s="103" t="s">
        <v>28</v>
      </c>
      <c r="Z12" s="127"/>
      <c r="AA12" s="130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33"/>
    </row>
    <row r="13" spans="1:204" s="47" customFormat="1" ht="14.45" customHeight="1" x14ac:dyDescent="0.3">
      <c r="A13" s="35" t="s">
        <v>30</v>
      </c>
      <c r="B13" s="36"/>
      <c r="C13" s="36"/>
      <c r="D13" s="36"/>
      <c r="E13" s="37"/>
      <c r="F13" s="38"/>
      <c r="G13" s="39">
        <f>SUM(G14,G49,G67,G91)</f>
        <v>0</v>
      </c>
      <c r="H13" s="39"/>
      <c r="I13" s="39"/>
      <c r="J13" s="40"/>
      <c r="K13" s="41"/>
      <c r="L13" s="42"/>
      <c r="M13" s="43">
        <f>SUM(M14,M49,M67,M91)</f>
        <v>0</v>
      </c>
      <c r="N13" s="44"/>
      <c r="O13" s="43">
        <f>SUM(O14,O49,O67,O91)</f>
        <v>0</v>
      </c>
      <c r="P13" s="44"/>
      <c r="Q13" s="43">
        <f>SUM(Q14,Q49,Q67,Q91)</f>
        <v>0</v>
      </c>
      <c r="R13" s="44"/>
      <c r="S13" s="43">
        <f>SUM(S14,S49,S67,S91)</f>
        <v>0</v>
      </c>
      <c r="T13" s="44"/>
      <c r="U13" s="43">
        <f>SUM(U14,U49,U67,U91)</f>
        <v>0</v>
      </c>
      <c r="V13" s="44"/>
      <c r="W13" s="43">
        <f>SUM(W14,W49,W67,W91)</f>
        <v>0</v>
      </c>
      <c r="X13" s="44"/>
      <c r="Y13" s="43">
        <f>SUM(Y14,Y49,Y67,Y91)</f>
        <v>0</v>
      </c>
      <c r="Z13" s="45"/>
      <c r="AA13" s="46">
        <f>G13-SUM(M13:Z13)</f>
        <v>0</v>
      </c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</row>
    <row r="14" spans="1:204" s="59" customFormat="1" ht="14.45" customHeight="1" x14ac:dyDescent="0.3">
      <c r="A14" s="48" t="s">
        <v>31</v>
      </c>
      <c r="B14" s="49"/>
      <c r="C14" s="49"/>
      <c r="D14" s="49"/>
      <c r="E14" s="50"/>
      <c r="F14" s="51"/>
      <c r="G14" s="52">
        <f>SUM(G15:G48)</f>
        <v>0</v>
      </c>
      <c r="H14" s="106"/>
      <c r="I14" s="50"/>
      <c r="J14" s="53"/>
      <c r="K14" s="41"/>
      <c r="L14" s="54"/>
      <c r="M14" s="55">
        <f>SUM(M15:M48)</f>
        <v>0</v>
      </c>
      <c r="N14" s="56"/>
      <c r="O14" s="55">
        <f>SUM(O15:O48)</f>
        <v>0</v>
      </c>
      <c r="P14" s="56"/>
      <c r="Q14" s="55">
        <f>SUM(Q15:Q48)</f>
        <v>0</v>
      </c>
      <c r="R14" s="56"/>
      <c r="S14" s="55">
        <f>SUM(S15:S48)</f>
        <v>0</v>
      </c>
      <c r="T14" s="56"/>
      <c r="U14" s="55">
        <f>SUM(U15:U48)</f>
        <v>0</v>
      </c>
      <c r="V14" s="56"/>
      <c r="W14" s="55">
        <f>SUM(W15:W48)</f>
        <v>0</v>
      </c>
      <c r="X14" s="56"/>
      <c r="Y14" s="55">
        <f>SUM(Y15:Y48)</f>
        <v>0</v>
      </c>
      <c r="Z14" s="57"/>
      <c r="AA14" s="58">
        <f>G14-SUM(M14:Z14)</f>
        <v>0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</row>
    <row r="15" spans="1:204" ht="14.45" customHeight="1" x14ac:dyDescent="0.3">
      <c r="A15" s="60"/>
      <c r="B15" s="61"/>
      <c r="C15" s="61"/>
      <c r="D15" s="61"/>
      <c r="E15" s="62"/>
      <c r="F15" s="63"/>
      <c r="G15" s="64">
        <f>E15*F15</f>
        <v>0</v>
      </c>
      <c r="H15" s="107"/>
      <c r="I15" s="65"/>
      <c r="J15" s="66"/>
      <c r="L15" s="67">
        <v>0</v>
      </c>
      <c r="M15" s="68">
        <f>L15*$E15</f>
        <v>0</v>
      </c>
      <c r="N15" s="67">
        <v>0</v>
      </c>
      <c r="O15" s="69">
        <f>N15*$E15</f>
        <v>0</v>
      </c>
      <c r="P15" s="67">
        <v>0</v>
      </c>
      <c r="Q15" s="69">
        <f>P15*$E15</f>
        <v>0</v>
      </c>
      <c r="R15" s="67">
        <v>0</v>
      </c>
      <c r="S15" s="69">
        <f>R15*$E15</f>
        <v>0</v>
      </c>
      <c r="T15" s="67">
        <v>0</v>
      </c>
      <c r="U15" s="69">
        <f>T15*$E15</f>
        <v>0</v>
      </c>
      <c r="V15" s="67">
        <v>0</v>
      </c>
      <c r="W15" s="69">
        <f>V15*$E15</f>
        <v>0</v>
      </c>
      <c r="X15" s="67">
        <v>0</v>
      </c>
      <c r="Y15" s="69">
        <f>X15*$E15</f>
        <v>0</v>
      </c>
      <c r="Z15" s="70">
        <f>F15-(L15+N15+P15+R15+T15+V15+X15)</f>
        <v>0</v>
      </c>
      <c r="AA15" s="71">
        <f>G15-SUM(M15,O15,Q15,S15,U15,W15,Y15)</f>
        <v>0</v>
      </c>
    </row>
    <row r="16" spans="1:204" ht="14.45" customHeight="1" x14ac:dyDescent="0.3">
      <c r="A16" s="60"/>
      <c r="B16" s="61"/>
      <c r="C16" s="61"/>
      <c r="D16" s="61"/>
      <c r="E16" s="62"/>
      <c r="F16" s="63"/>
      <c r="G16" s="64">
        <f t="shared" ref="G16:G48" si="0">E16*F16</f>
        <v>0</v>
      </c>
      <c r="H16" s="107"/>
      <c r="I16" s="65"/>
      <c r="J16" s="72"/>
      <c r="K16" s="73"/>
      <c r="L16" s="67"/>
      <c r="M16" s="68">
        <f t="shared" ref="M16:M48" si="1">L16*$E16</f>
        <v>0</v>
      </c>
      <c r="N16" s="67"/>
      <c r="O16" s="69">
        <f t="shared" ref="O16" si="2">N16*$E16</f>
        <v>0</v>
      </c>
      <c r="P16" s="67"/>
      <c r="Q16" s="69">
        <f t="shared" ref="Q16" si="3">P16*$E16</f>
        <v>0</v>
      </c>
      <c r="R16" s="67"/>
      <c r="S16" s="69">
        <f t="shared" ref="S16" si="4">R16*$E16</f>
        <v>0</v>
      </c>
      <c r="T16" s="67">
        <v>0</v>
      </c>
      <c r="U16" s="69">
        <f t="shared" ref="U16:U30" si="5">T16*$E16</f>
        <v>0</v>
      </c>
      <c r="V16" s="67">
        <v>0</v>
      </c>
      <c r="W16" s="69">
        <f t="shared" ref="W16" si="6">V16*$E16</f>
        <v>0</v>
      </c>
      <c r="X16" s="67">
        <v>0</v>
      </c>
      <c r="Y16" s="69">
        <f t="shared" ref="Y16:Y30" si="7">X16*$E16</f>
        <v>0</v>
      </c>
      <c r="Z16" s="70">
        <f t="shared" ref="Z16:Z92" si="8">F16-(L16+N16+P16+R16+T16+V16+X16)</f>
        <v>0</v>
      </c>
      <c r="AA16" s="71">
        <f t="shared" ref="AA16:AA92" si="9">G16-SUM(M16,O16,Q16,S16,U16,W16,Y16)</f>
        <v>0</v>
      </c>
    </row>
    <row r="17" spans="1:27" ht="14.45" customHeight="1" x14ac:dyDescent="0.3">
      <c r="A17" s="60"/>
      <c r="B17" s="61"/>
      <c r="C17" s="61"/>
      <c r="D17" s="61"/>
      <c r="E17" s="62"/>
      <c r="F17" s="63"/>
      <c r="G17" s="64">
        <f t="shared" si="0"/>
        <v>0</v>
      </c>
      <c r="H17" s="107"/>
      <c r="I17" s="65"/>
      <c r="J17" s="66"/>
      <c r="L17" s="67">
        <v>0</v>
      </c>
      <c r="M17" s="68">
        <f t="shared" si="1"/>
        <v>0</v>
      </c>
      <c r="N17" s="67">
        <v>0</v>
      </c>
      <c r="O17" s="69">
        <f t="shared" ref="O17:O30" si="10">N17*$E17</f>
        <v>0</v>
      </c>
      <c r="P17" s="67">
        <v>0</v>
      </c>
      <c r="Q17" s="69">
        <f t="shared" ref="Q17:Q30" si="11">P17*$E17</f>
        <v>0</v>
      </c>
      <c r="R17" s="67">
        <v>0</v>
      </c>
      <c r="S17" s="69">
        <f t="shared" ref="S17:S30" si="12">R17*$E17</f>
        <v>0</v>
      </c>
      <c r="T17" s="67">
        <v>0</v>
      </c>
      <c r="U17" s="69">
        <f t="shared" si="5"/>
        <v>0</v>
      </c>
      <c r="V17" s="67">
        <v>0</v>
      </c>
      <c r="W17" s="69">
        <f t="shared" ref="W17:W31" si="13">V17*$E17</f>
        <v>0</v>
      </c>
      <c r="X17" s="67">
        <v>0</v>
      </c>
      <c r="Y17" s="69">
        <f t="shared" si="7"/>
        <v>0</v>
      </c>
      <c r="Z17" s="70">
        <f t="shared" si="8"/>
        <v>0</v>
      </c>
      <c r="AA17" s="71">
        <f t="shared" si="9"/>
        <v>0</v>
      </c>
    </row>
    <row r="18" spans="1:27" ht="14.45" customHeight="1" x14ac:dyDescent="0.3">
      <c r="A18" s="60"/>
      <c r="B18" s="61"/>
      <c r="C18" s="61"/>
      <c r="D18" s="61"/>
      <c r="E18" s="62"/>
      <c r="F18" s="63"/>
      <c r="G18" s="64">
        <f t="shared" si="0"/>
        <v>0</v>
      </c>
      <c r="H18" s="107"/>
      <c r="I18" s="65"/>
      <c r="J18" s="66"/>
      <c r="L18" s="67">
        <v>0</v>
      </c>
      <c r="M18" s="68">
        <f t="shared" si="1"/>
        <v>0</v>
      </c>
      <c r="N18" s="67">
        <v>0</v>
      </c>
      <c r="O18" s="69">
        <f t="shared" si="10"/>
        <v>0</v>
      </c>
      <c r="P18" s="67">
        <v>0</v>
      </c>
      <c r="Q18" s="69">
        <f t="shared" si="11"/>
        <v>0</v>
      </c>
      <c r="R18" s="67">
        <v>0</v>
      </c>
      <c r="S18" s="69">
        <f t="shared" si="12"/>
        <v>0</v>
      </c>
      <c r="T18" s="67">
        <v>0</v>
      </c>
      <c r="U18" s="69">
        <f t="shared" si="5"/>
        <v>0</v>
      </c>
      <c r="V18" s="67">
        <v>0</v>
      </c>
      <c r="W18" s="69">
        <f t="shared" si="13"/>
        <v>0</v>
      </c>
      <c r="X18" s="67">
        <v>0</v>
      </c>
      <c r="Y18" s="69">
        <f t="shared" si="7"/>
        <v>0</v>
      </c>
      <c r="Z18" s="70">
        <f t="shared" si="8"/>
        <v>0</v>
      </c>
      <c r="AA18" s="71">
        <f t="shared" si="9"/>
        <v>0</v>
      </c>
    </row>
    <row r="19" spans="1:27" ht="14.45" customHeight="1" x14ac:dyDescent="0.3">
      <c r="A19" s="60"/>
      <c r="B19" s="61"/>
      <c r="C19" s="61"/>
      <c r="D19" s="61"/>
      <c r="E19" s="62"/>
      <c r="F19" s="63"/>
      <c r="G19" s="64">
        <f t="shared" si="0"/>
        <v>0</v>
      </c>
      <c r="H19" s="107"/>
      <c r="I19" s="65"/>
      <c r="J19" s="66"/>
      <c r="L19" s="67">
        <v>0</v>
      </c>
      <c r="M19" s="68">
        <f t="shared" si="1"/>
        <v>0</v>
      </c>
      <c r="N19" s="67">
        <v>0</v>
      </c>
      <c r="O19" s="69">
        <f t="shared" si="10"/>
        <v>0</v>
      </c>
      <c r="P19" s="67">
        <v>0</v>
      </c>
      <c r="Q19" s="69">
        <f t="shared" si="11"/>
        <v>0</v>
      </c>
      <c r="R19" s="67">
        <v>0</v>
      </c>
      <c r="S19" s="69">
        <f t="shared" si="12"/>
        <v>0</v>
      </c>
      <c r="T19" s="67">
        <v>0</v>
      </c>
      <c r="U19" s="69">
        <f t="shared" si="5"/>
        <v>0</v>
      </c>
      <c r="V19" s="67">
        <v>0</v>
      </c>
      <c r="W19" s="69">
        <f t="shared" si="13"/>
        <v>0</v>
      </c>
      <c r="X19" s="67">
        <v>0</v>
      </c>
      <c r="Y19" s="69">
        <f t="shared" si="7"/>
        <v>0</v>
      </c>
      <c r="Z19" s="70">
        <f t="shared" si="8"/>
        <v>0</v>
      </c>
      <c r="AA19" s="71">
        <f t="shared" si="9"/>
        <v>0</v>
      </c>
    </row>
    <row r="20" spans="1:27" ht="14.45" customHeight="1" x14ac:dyDescent="0.3">
      <c r="A20" s="60"/>
      <c r="B20" s="61"/>
      <c r="C20" s="61"/>
      <c r="D20" s="61"/>
      <c r="E20" s="62"/>
      <c r="F20" s="63"/>
      <c r="G20" s="64">
        <f t="shared" si="0"/>
        <v>0</v>
      </c>
      <c r="H20" s="107"/>
      <c r="I20" s="65"/>
      <c r="J20" s="66"/>
      <c r="L20" s="67">
        <v>0</v>
      </c>
      <c r="M20" s="68">
        <f t="shared" si="1"/>
        <v>0</v>
      </c>
      <c r="N20" s="67">
        <v>0</v>
      </c>
      <c r="O20" s="69">
        <f t="shared" si="10"/>
        <v>0</v>
      </c>
      <c r="P20" s="67">
        <v>0</v>
      </c>
      <c r="Q20" s="69">
        <f t="shared" si="11"/>
        <v>0</v>
      </c>
      <c r="R20" s="67">
        <v>0</v>
      </c>
      <c r="S20" s="69">
        <f t="shared" si="12"/>
        <v>0</v>
      </c>
      <c r="T20" s="67">
        <v>0</v>
      </c>
      <c r="U20" s="69">
        <f t="shared" si="5"/>
        <v>0</v>
      </c>
      <c r="V20" s="67">
        <v>0</v>
      </c>
      <c r="W20" s="69">
        <f t="shared" si="13"/>
        <v>0</v>
      </c>
      <c r="X20" s="67">
        <v>0</v>
      </c>
      <c r="Y20" s="69">
        <f t="shared" si="7"/>
        <v>0</v>
      </c>
      <c r="Z20" s="70">
        <f t="shared" si="8"/>
        <v>0</v>
      </c>
      <c r="AA20" s="71">
        <f t="shared" si="9"/>
        <v>0</v>
      </c>
    </row>
    <row r="21" spans="1:27" ht="14.45" customHeight="1" x14ac:dyDescent="0.3">
      <c r="A21" s="60"/>
      <c r="B21" s="61"/>
      <c r="C21" s="61"/>
      <c r="D21" s="61"/>
      <c r="E21" s="62"/>
      <c r="F21" s="63"/>
      <c r="G21" s="64">
        <f t="shared" si="0"/>
        <v>0</v>
      </c>
      <c r="H21" s="107"/>
      <c r="I21" s="65"/>
      <c r="J21" s="66"/>
      <c r="L21" s="67">
        <v>0</v>
      </c>
      <c r="M21" s="68">
        <f t="shared" si="1"/>
        <v>0</v>
      </c>
      <c r="N21" s="67">
        <v>0</v>
      </c>
      <c r="O21" s="69">
        <f t="shared" si="10"/>
        <v>0</v>
      </c>
      <c r="P21" s="67">
        <v>0</v>
      </c>
      <c r="Q21" s="69">
        <f t="shared" si="11"/>
        <v>0</v>
      </c>
      <c r="R21" s="67">
        <v>0</v>
      </c>
      <c r="S21" s="69">
        <f t="shared" si="12"/>
        <v>0</v>
      </c>
      <c r="T21" s="67">
        <v>0</v>
      </c>
      <c r="U21" s="69">
        <f t="shared" si="5"/>
        <v>0</v>
      </c>
      <c r="V21" s="67">
        <v>0</v>
      </c>
      <c r="W21" s="69">
        <f t="shared" si="13"/>
        <v>0</v>
      </c>
      <c r="X21" s="67">
        <v>0</v>
      </c>
      <c r="Y21" s="69">
        <f t="shared" si="7"/>
        <v>0</v>
      </c>
      <c r="Z21" s="70">
        <f t="shared" si="8"/>
        <v>0</v>
      </c>
      <c r="AA21" s="71">
        <f t="shared" si="9"/>
        <v>0</v>
      </c>
    </row>
    <row r="22" spans="1:27" ht="14.45" customHeight="1" x14ac:dyDescent="0.3">
      <c r="A22" s="60"/>
      <c r="B22" s="61"/>
      <c r="C22" s="61"/>
      <c r="D22" s="61"/>
      <c r="E22" s="62"/>
      <c r="F22" s="63"/>
      <c r="G22" s="64">
        <f t="shared" si="0"/>
        <v>0</v>
      </c>
      <c r="H22" s="107"/>
      <c r="I22" s="65"/>
      <c r="J22" s="66"/>
      <c r="L22" s="67">
        <v>0</v>
      </c>
      <c r="M22" s="68">
        <f t="shared" si="1"/>
        <v>0</v>
      </c>
      <c r="N22" s="67">
        <v>0</v>
      </c>
      <c r="O22" s="69">
        <f t="shared" si="10"/>
        <v>0</v>
      </c>
      <c r="P22" s="67">
        <v>0</v>
      </c>
      <c r="Q22" s="69">
        <f t="shared" si="11"/>
        <v>0</v>
      </c>
      <c r="R22" s="67">
        <v>0</v>
      </c>
      <c r="S22" s="69">
        <f t="shared" si="12"/>
        <v>0</v>
      </c>
      <c r="T22" s="67">
        <v>0</v>
      </c>
      <c r="U22" s="69">
        <f t="shared" si="5"/>
        <v>0</v>
      </c>
      <c r="V22" s="67">
        <v>0</v>
      </c>
      <c r="W22" s="69">
        <f t="shared" si="13"/>
        <v>0</v>
      </c>
      <c r="X22" s="67">
        <v>0</v>
      </c>
      <c r="Y22" s="69">
        <f t="shared" si="7"/>
        <v>0</v>
      </c>
      <c r="Z22" s="70">
        <f t="shared" si="8"/>
        <v>0</v>
      </c>
      <c r="AA22" s="71">
        <f t="shared" si="9"/>
        <v>0</v>
      </c>
    </row>
    <row r="23" spans="1:27" ht="14.45" customHeight="1" x14ac:dyDescent="0.3">
      <c r="A23" s="60"/>
      <c r="B23" s="61"/>
      <c r="C23" s="61"/>
      <c r="D23" s="61"/>
      <c r="E23" s="62"/>
      <c r="F23" s="63"/>
      <c r="G23" s="64">
        <f t="shared" si="0"/>
        <v>0</v>
      </c>
      <c r="H23" s="107"/>
      <c r="I23" s="65"/>
      <c r="J23" s="66"/>
      <c r="L23" s="67">
        <v>0</v>
      </c>
      <c r="M23" s="68">
        <f t="shared" si="1"/>
        <v>0</v>
      </c>
      <c r="N23" s="67">
        <v>0</v>
      </c>
      <c r="O23" s="69">
        <f t="shared" si="10"/>
        <v>0</v>
      </c>
      <c r="P23" s="67">
        <v>0</v>
      </c>
      <c r="Q23" s="69">
        <f t="shared" si="11"/>
        <v>0</v>
      </c>
      <c r="R23" s="67">
        <v>0</v>
      </c>
      <c r="S23" s="69">
        <f t="shared" si="12"/>
        <v>0</v>
      </c>
      <c r="T23" s="67">
        <v>0</v>
      </c>
      <c r="U23" s="69">
        <f t="shared" si="5"/>
        <v>0</v>
      </c>
      <c r="V23" s="67">
        <v>0</v>
      </c>
      <c r="W23" s="69">
        <f t="shared" si="13"/>
        <v>0</v>
      </c>
      <c r="X23" s="67">
        <v>0</v>
      </c>
      <c r="Y23" s="69">
        <f t="shared" si="7"/>
        <v>0</v>
      </c>
      <c r="Z23" s="70">
        <f t="shared" si="8"/>
        <v>0</v>
      </c>
      <c r="AA23" s="71">
        <f t="shared" si="9"/>
        <v>0</v>
      </c>
    </row>
    <row r="24" spans="1:27" ht="14.45" customHeight="1" x14ac:dyDescent="0.3">
      <c r="A24" s="60"/>
      <c r="B24" s="61"/>
      <c r="C24" s="61"/>
      <c r="D24" s="61"/>
      <c r="E24" s="62"/>
      <c r="F24" s="63"/>
      <c r="G24" s="64">
        <f t="shared" si="0"/>
        <v>0</v>
      </c>
      <c r="H24" s="107"/>
      <c r="I24" s="65"/>
      <c r="J24" s="66"/>
      <c r="L24" s="67">
        <v>0</v>
      </c>
      <c r="M24" s="68">
        <f t="shared" si="1"/>
        <v>0</v>
      </c>
      <c r="N24" s="67">
        <v>0</v>
      </c>
      <c r="O24" s="69">
        <f t="shared" si="10"/>
        <v>0</v>
      </c>
      <c r="P24" s="67">
        <v>0</v>
      </c>
      <c r="Q24" s="69">
        <f t="shared" si="11"/>
        <v>0</v>
      </c>
      <c r="R24" s="67">
        <v>0</v>
      </c>
      <c r="S24" s="69">
        <f t="shared" si="12"/>
        <v>0</v>
      </c>
      <c r="T24" s="67">
        <v>0</v>
      </c>
      <c r="U24" s="69">
        <f t="shared" si="5"/>
        <v>0</v>
      </c>
      <c r="V24" s="67">
        <v>0</v>
      </c>
      <c r="W24" s="69">
        <f t="shared" si="13"/>
        <v>0</v>
      </c>
      <c r="X24" s="67">
        <v>0</v>
      </c>
      <c r="Y24" s="69">
        <f t="shared" si="7"/>
        <v>0</v>
      </c>
      <c r="Z24" s="70">
        <f t="shared" si="8"/>
        <v>0</v>
      </c>
      <c r="AA24" s="71">
        <f t="shared" si="9"/>
        <v>0</v>
      </c>
    </row>
    <row r="25" spans="1:27" ht="14.45" customHeight="1" x14ac:dyDescent="0.3">
      <c r="A25" s="60"/>
      <c r="B25" s="61"/>
      <c r="C25" s="61"/>
      <c r="D25" s="61"/>
      <c r="E25" s="62"/>
      <c r="F25" s="63"/>
      <c r="G25" s="64">
        <f t="shared" si="0"/>
        <v>0</v>
      </c>
      <c r="H25" s="107"/>
      <c r="I25" s="65"/>
      <c r="J25" s="66"/>
      <c r="L25" s="67">
        <v>0</v>
      </c>
      <c r="M25" s="68">
        <f t="shared" si="1"/>
        <v>0</v>
      </c>
      <c r="N25" s="67">
        <v>0</v>
      </c>
      <c r="O25" s="69">
        <f t="shared" si="10"/>
        <v>0</v>
      </c>
      <c r="P25" s="67">
        <v>0</v>
      </c>
      <c r="Q25" s="69">
        <f t="shared" si="11"/>
        <v>0</v>
      </c>
      <c r="R25" s="67">
        <v>0</v>
      </c>
      <c r="S25" s="69">
        <f t="shared" si="12"/>
        <v>0</v>
      </c>
      <c r="T25" s="67">
        <v>0</v>
      </c>
      <c r="U25" s="69">
        <f t="shared" si="5"/>
        <v>0</v>
      </c>
      <c r="V25" s="67">
        <v>0</v>
      </c>
      <c r="W25" s="69">
        <f t="shared" si="13"/>
        <v>0</v>
      </c>
      <c r="X25" s="67">
        <v>0</v>
      </c>
      <c r="Y25" s="69">
        <f t="shared" si="7"/>
        <v>0</v>
      </c>
      <c r="Z25" s="70">
        <f t="shared" si="8"/>
        <v>0</v>
      </c>
      <c r="AA25" s="71">
        <f t="shared" si="9"/>
        <v>0</v>
      </c>
    </row>
    <row r="26" spans="1:27" ht="14.45" customHeight="1" x14ac:dyDescent="0.3">
      <c r="A26" s="60"/>
      <c r="B26" s="61"/>
      <c r="C26" s="61"/>
      <c r="D26" s="61"/>
      <c r="E26" s="62"/>
      <c r="F26" s="63"/>
      <c r="G26" s="64">
        <f t="shared" si="0"/>
        <v>0</v>
      </c>
      <c r="H26" s="107"/>
      <c r="I26" s="65"/>
      <c r="J26" s="66"/>
      <c r="L26" s="67">
        <v>0</v>
      </c>
      <c r="M26" s="68">
        <f t="shared" si="1"/>
        <v>0</v>
      </c>
      <c r="N26" s="67">
        <v>0</v>
      </c>
      <c r="O26" s="69">
        <f t="shared" si="10"/>
        <v>0</v>
      </c>
      <c r="P26" s="67">
        <v>0</v>
      </c>
      <c r="Q26" s="69">
        <f t="shared" si="11"/>
        <v>0</v>
      </c>
      <c r="R26" s="67">
        <v>0</v>
      </c>
      <c r="S26" s="69">
        <f t="shared" si="12"/>
        <v>0</v>
      </c>
      <c r="T26" s="67">
        <v>0</v>
      </c>
      <c r="U26" s="69">
        <f t="shared" si="5"/>
        <v>0</v>
      </c>
      <c r="V26" s="67">
        <v>0</v>
      </c>
      <c r="W26" s="69">
        <f t="shared" si="13"/>
        <v>0</v>
      </c>
      <c r="X26" s="67">
        <v>0</v>
      </c>
      <c r="Y26" s="69">
        <f t="shared" si="7"/>
        <v>0</v>
      </c>
      <c r="Z26" s="70">
        <f t="shared" si="8"/>
        <v>0</v>
      </c>
      <c r="AA26" s="71">
        <f t="shared" si="9"/>
        <v>0</v>
      </c>
    </row>
    <row r="27" spans="1:27" ht="14.45" customHeight="1" x14ac:dyDescent="0.3">
      <c r="A27" s="60"/>
      <c r="B27" s="61"/>
      <c r="C27" s="61"/>
      <c r="D27" s="61"/>
      <c r="E27" s="62"/>
      <c r="F27" s="63"/>
      <c r="G27" s="64">
        <f t="shared" si="0"/>
        <v>0</v>
      </c>
      <c r="H27" s="107"/>
      <c r="I27" s="65"/>
      <c r="J27" s="66"/>
      <c r="L27" s="67">
        <v>0</v>
      </c>
      <c r="M27" s="68">
        <f t="shared" si="1"/>
        <v>0</v>
      </c>
      <c r="N27" s="67">
        <v>0</v>
      </c>
      <c r="O27" s="69">
        <f t="shared" si="10"/>
        <v>0</v>
      </c>
      <c r="P27" s="67">
        <v>0</v>
      </c>
      <c r="Q27" s="69">
        <f t="shared" si="11"/>
        <v>0</v>
      </c>
      <c r="R27" s="67">
        <v>0</v>
      </c>
      <c r="S27" s="69">
        <f t="shared" si="12"/>
        <v>0</v>
      </c>
      <c r="T27" s="67">
        <v>0</v>
      </c>
      <c r="U27" s="69">
        <f t="shared" si="5"/>
        <v>0</v>
      </c>
      <c r="V27" s="67">
        <v>0</v>
      </c>
      <c r="W27" s="69">
        <f t="shared" si="13"/>
        <v>0</v>
      </c>
      <c r="X27" s="67">
        <v>0</v>
      </c>
      <c r="Y27" s="69">
        <f t="shared" si="7"/>
        <v>0</v>
      </c>
      <c r="Z27" s="70">
        <f t="shared" si="8"/>
        <v>0</v>
      </c>
      <c r="AA27" s="71">
        <f t="shared" si="9"/>
        <v>0</v>
      </c>
    </row>
    <row r="28" spans="1:27" ht="14.45" customHeight="1" x14ac:dyDescent="0.3">
      <c r="A28" s="60"/>
      <c r="B28" s="61"/>
      <c r="C28" s="61"/>
      <c r="D28" s="61"/>
      <c r="E28" s="62"/>
      <c r="F28" s="63"/>
      <c r="G28" s="64">
        <f t="shared" si="0"/>
        <v>0</v>
      </c>
      <c r="H28" s="107"/>
      <c r="I28" s="65"/>
      <c r="J28" s="66"/>
      <c r="L28" s="67">
        <v>0</v>
      </c>
      <c r="M28" s="68">
        <f t="shared" si="1"/>
        <v>0</v>
      </c>
      <c r="N28" s="67">
        <v>0</v>
      </c>
      <c r="O28" s="69">
        <f t="shared" si="10"/>
        <v>0</v>
      </c>
      <c r="P28" s="67">
        <v>0</v>
      </c>
      <c r="Q28" s="69">
        <f t="shared" si="11"/>
        <v>0</v>
      </c>
      <c r="R28" s="67">
        <v>0</v>
      </c>
      <c r="S28" s="69">
        <f t="shared" si="12"/>
        <v>0</v>
      </c>
      <c r="T28" s="67">
        <v>0</v>
      </c>
      <c r="U28" s="69">
        <f t="shared" si="5"/>
        <v>0</v>
      </c>
      <c r="V28" s="67">
        <v>0</v>
      </c>
      <c r="W28" s="69">
        <f t="shared" si="13"/>
        <v>0</v>
      </c>
      <c r="X28" s="67">
        <v>0</v>
      </c>
      <c r="Y28" s="69">
        <f t="shared" si="7"/>
        <v>0</v>
      </c>
      <c r="Z28" s="70">
        <f t="shared" si="8"/>
        <v>0</v>
      </c>
      <c r="AA28" s="71">
        <f t="shared" si="9"/>
        <v>0</v>
      </c>
    </row>
    <row r="29" spans="1:27" ht="14.45" customHeight="1" x14ac:dyDescent="0.3">
      <c r="A29" s="60"/>
      <c r="B29" s="61"/>
      <c r="C29" s="61"/>
      <c r="D29" s="61"/>
      <c r="E29" s="62"/>
      <c r="F29" s="63"/>
      <c r="G29" s="64">
        <f t="shared" si="0"/>
        <v>0</v>
      </c>
      <c r="H29" s="107"/>
      <c r="I29" s="65"/>
      <c r="J29" s="66"/>
      <c r="L29" s="67">
        <v>0</v>
      </c>
      <c r="M29" s="68">
        <f t="shared" si="1"/>
        <v>0</v>
      </c>
      <c r="N29" s="67">
        <v>0</v>
      </c>
      <c r="O29" s="69">
        <f t="shared" si="10"/>
        <v>0</v>
      </c>
      <c r="P29" s="67">
        <v>0</v>
      </c>
      <c r="Q29" s="69">
        <f t="shared" si="11"/>
        <v>0</v>
      </c>
      <c r="R29" s="67">
        <v>0</v>
      </c>
      <c r="S29" s="69">
        <f t="shared" si="12"/>
        <v>0</v>
      </c>
      <c r="T29" s="67">
        <v>0</v>
      </c>
      <c r="U29" s="69">
        <f t="shared" si="5"/>
        <v>0</v>
      </c>
      <c r="V29" s="67">
        <v>0</v>
      </c>
      <c r="W29" s="69">
        <f t="shared" si="13"/>
        <v>0</v>
      </c>
      <c r="X29" s="67">
        <v>0</v>
      </c>
      <c r="Y29" s="69">
        <f t="shared" si="7"/>
        <v>0</v>
      </c>
      <c r="Z29" s="70">
        <f t="shared" si="8"/>
        <v>0</v>
      </c>
      <c r="AA29" s="71">
        <f t="shared" si="9"/>
        <v>0</v>
      </c>
    </row>
    <row r="30" spans="1:27" ht="14.45" customHeight="1" x14ac:dyDescent="0.3">
      <c r="A30" s="60"/>
      <c r="B30" s="61"/>
      <c r="C30" s="61"/>
      <c r="D30" s="61"/>
      <c r="E30" s="62"/>
      <c r="F30" s="63"/>
      <c r="G30" s="64">
        <f t="shared" si="0"/>
        <v>0</v>
      </c>
      <c r="H30" s="107"/>
      <c r="I30" s="65"/>
      <c r="J30" s="66"/>
      <c r="L30" s="67">
        <v>0</v>
      </c>
      <c r="M30" s="68">
        <f t="shared" si="1"/>
        <v>0</v>
      </c>
      <c r="N30" s="67">
        <v>0</v>
      </c>
      <c r="O30" s="69">
        <f t="shared" si="10"/>
        <v>0</v>
      </c>
      <c r="P30" s="67">
        <v>0</v>
      </c>
      <c r="Q30" s="69">
        <f t="shared" si="11"/>
        <v>0</v>
      </c>
      <c r="R30" s="67">
        <v>0</v>
      </c>
      <c r="S30" s="69">
        <f t="shared" si="12"/>
        <v>0</v>
      </c>
      <c r="T30" s="67">
        <v>0</v>
      </c>
      <c r="U30" s="69">
        <f t="shared" si="5"/>
        <v>0</v>
      </c>
      <c r="V30" s="67">
        <v>0</v>
      </c>
      <c r="W30" s="69">
        <f t="shared" si="13"/>
        <v>0</v>
      </c>
      <c r="X30" s="67">
        <v>0</v>
      </c>
      <c r="Y30" s="69">
        <f t="shared" si="7"/>
        <v>0</v>
      </c>
      <c r="Z30" s="70">
        <f t="shared" si="8"/>
        <v>0</v>
      </c>
      <c r="AA30" s="71">
        <f t="shared" si="9"/>
        <v>0</v>
      </c>
    </row>
    <row r="31" spans="1:27" ht="14.45" customHeight="1" x14ac:dyDescent="0.3">
      <c r="A31" s="60"/>
      <c r="B31" s="61"/>
      <c r="C31" s="61"/>
      <c r="D31" s="61"/>
      <c r="E31" s="62"/>
      <c r="F31" s="63"/>
      <c r="G31" s="64">
        <f t="shared" si="0"/>
        <v>0</v>
      </c>
      <c r="H31" s="107"/>
      <c r="I31" s="65"/>
      <c r="J31" s="66"/>
      <c r="L31" s="67">
        <v>0</v>
      </c>
      <c r="M31" s="68">
        <f t="shared" si="1"/>
        <v>0</v>
      </c>
      <c r="N31" s="67">
        <v>0</v>
      </c>
      <c r="O31" s="69">
        <f t="shared" ref="O31" si="14">N31*$E31</f>
        <v>0</v>
      </c>
      <c r="P31" s="67">
        <v>0</v>
      </c>
      <c r="Q31" s="69">
        <f t="shared" ref="Q31" si="15">P31*$E31</f>
        <v>0</v>
      </c>
      <c r="R31" s="67">
        <v>0</v>
      </c>
      <c r="S31" s="69">
        <f t="shared" ref="S31" si="16">R31*$E31</f>
        <v>0</v>
      </c>
      <c r="T31" s="67">
        <v>0</v>
      </c>
      <c r="U31" s="69">
        <f t="shared" ref="U31" si="17">T31*$E31</f>
        <v>0</v>
      </c>
      <c r="V31" s="67">
        <v>0</v>
      </c>
      <c r="W31" s="69">
        <f t="shared" si="13"/>
        <v>0</v>
      </c>
      <c r="X31" s="67">
        <v>0</v>
      </c>
      <c r="Y31" s="69">
        <f t="shared" ref="Y31" si="18">X31*$E31</f>
        <v>0</v>
      </c>
      <c r="Z31" s="70">
        <f t="shared" si="8"/>
        <v>0</v>
      </c>
      <c r="AA31" s="71">
        <f t="shared" si="9"/>
        <v>0</v>
      </c>
    </row>
    <row r="32" spans="1:27" ht="14.45" customHeight="1" x14ac:dyDescent="0.3">
      <c r="A32" s="60"/>
      <c r="B32" s="61"/>
      <c r="C32" s="61"/>
      <c r="D32" s="61"/>
      <c r="E32" s="62"/>
      <c r="F32" s="63"/>
      <c r="G32" s="64">
        <f t="shared" si="0"/>
        <v>0</v>
      </c>
      <c r="H32" s="107"/>
      <c r="I32" s="65"/>
      <c r="J32" s="66"/>
      <c r="L32" s="67">
        <v>0</v>
      </c>
      <c r="M32" s="68">
        <f t="shared" si="1"/>
        <v>0</v>
      </c>
      <c r="N32" s="67">
        <v>0</v>
      </c>
      <c r="O32" s="69">
        <f t="shared" ref="O32" si="19">N32*$E32</f>
        <v>0</v>
      </c>
      <c r="P32" s="67">
        <v>0</v>
      </c>
      <c r="Q32" s="69">
        <f t="shared" ref="Q32" si="20">P32*$E32</f>
        <v>0</v>
      </c>
      <c r="R32" s="67">
        <v>0</v>
      </c>
      <c r="S32" s="69">
        <f t="shared" ref="S32" si="21">R32*$E32</f>
        <v>0</v>
      </c>
      <c r="T32" s="67">
        <v>0</v>
      </c>
      <c r="U32" s="69">
        <f t="shared" ref="U32" si="22">T32*$E32</f>
        <v>0</v>
      </c>
      <c r="V32" s="67">
        <v>0</v>
      </c>
      <c r="W32" s="69">
        <f t="shared" ref="W32" si="23">V32*$E32</f>
        <v>0</v>
      </c>
      <c r="X32" s="67">
        <v>0</v>
      </c>
      <c r="Y32" s="69">
        <f t="shared" ref="Y32" si="24">X32*$E32</f>
        <v>0</v>
      </c>
      <c r="Z32" s="70">
        <f t="shared" si="8"/>
        <v>0</v>
      </c>
      <c r="AA32" s="71">
        <f t="shared" si="9"/>
        <v>0</v>
      </c>
    </row>
    <row r="33" spans="1:203" ht="14.45" customHeight="1" x14ac:dyDescent="0.3">
      <c r="A33" s="60"/>
      <c r="B33" s="61"/>
      <c r="C33" s="61"/>
      <c r="D33" s="61"/>
      <c r="E33" s="62"/>
      <c r="F33" s="63"/>
      <c r="G33" s="64">
        <f t="shared" si="0"/>
        <v>0</v>
      </c>
      <c r="H33" s="107"/>
      <c r="I33" s="65"/>
      <c r="J33" s="66"/>
      <c r="L33" s="67">
        <v>0</v>
      </c>
      <c r="M33" s="68">
        <f t="shared" si="1"/>
        <v>0</v>
      </c>
      <c r="N33" s="67">
        <v>0</v>
      </c>
      <c r="O33" s="69">
        <f t="shared" ref="O33" si="25">N33*$E33</f>
        <v>0</v>
      </c>
      <c r="P33" s="67">
        <v>0</v>
      </c>
      <c r="Q33" s="69">
        <f t="shared" ref="Q33" si="26">P33*$E33</f>
        <v>0</v>
      </c>
      <c r="R33" s="67">
        <v>0</v>
      </c>
      <c r="S33" s="69">
        <f t="shared" ref="S33" si="27">R33*$E33</f>
        <v>0</v>
      </c>
      <c r="T33" s="67">
        <v>0</v>
      </c>
      <c r="U33" s="69">
        <f t="shared" ref="U33" si="28">T33*$E33</f>
        <v>0</v>
      </c>
      <c r="V33" s="67">
        <v>0</v>
      </c>
      <c r="W33" s="69">
        <f t="shared" ref="W33" si="29">V33*$E33</f>
        <v>0</v>
      </c>
      <c r="X33" s="67">
        <v>0</v>
      </c>
      <c r="Y33" s="69">
        <f t="shared" ref="Y33" si="30">X33*$E33</f>
        <v>0</v>
      </c>
      <c r="Z33" s="70">
        <f t="shared" si="8"/>
        <v>0</v>
      </c>
      <c r="AA33" s="71">
        <f t="shared" si="9"/>
        <v>0</v>
      </c>
    </row>
    <row r="34" spans="1:203" ht="14.45" customHeight="1" x14ac:dyDescent="0.3">
      <c r="A34" s="60"/>
      <c r="B34" s="61"/>
      <c r="C34" s="61"/>
      <c r="D34" s="61"/>
      <c r="E34" s="62"/>
      <c r="F34" s="63"/>
      <c r="G34" s="64">
        <f t="shared" si="0"/>
        <v>0</v>
      </c>
      <c r="H34" s="107"/>
      <c r="I34" s="65"/>
      <c r="J34" s="66"/>
      <c r="L34" s="67">
        <v>0</v>
      </c>
      <c r="M34" s="68">
        <f t="shared" si="1"/>
        <v>0</v>
      </c>
      <c r="N34" s="67">
        <v>0</v>
      </c>
      <c r="O34" s="69">
        <f t="shared" ref="O34" si="31">N34*$E34</f>
        <v>0</v>
      </c>
      <c r="P34" s="67">
        <v>0</v>
      </c>
      <c r="Q34" s="69">
        <f t="shared" ref="Q34" si="32">P34*$E34</f>
        <v>0</v>
      </c>
      <c r="R34" s="67">
        <v>0</v>
      </c>
      <c r="S34" s="69">
        <f t="shared" ref="S34" si="33">R34*$E34</f>
        <v>0</v>
      </c>
      <c r="T34" s="67">
        <v>0</v>
      </c>
      <c r="U34" s="69">
        <f t="shared" ref="U34" si="34">T34*$E34</f>
        <v>0</v>
      </c>
      <c r="V34" s="67">
        <v>0</v>
      </c>
      <c r="W34" s="69">
        <f t="shared" ref="W34" si="35">V34*$E34</f>
        <v>0</v>
      </c>
      <c r="X34" s="67">
        <v>0</v>
      </c>
      <c r="Y34" s="69">
        <f t="shared" ref="Y34" si="36">X34*$E34</f>
        <v>0</v>
      </c>
      <c r="Z34" s="70">
        <f t="shared" si="8"/>
        <v>0</v>
      </c>
      <c r="AA34" s="71">
        <f t="shared" si="9"/>
        <v>0</v>
      </c>
    </row>
    <row r="35" spans="1:203" ht="14.45" customHeight="1" x14ac:dyDescent="0.3">
      <c r="A35" s="60"/>
      <c r="B35" s="61"/>
      <c r="C35" s="61"/>
      <c r="D35" s="61"/>
      <c r="E35" s="62"/>
      <c r="F35" s="63"/>
      <c r="G35" s="64">
        <f t="shared" si="0"/>
        <v>0</v>
      </c>
      <c r="H35" s="107"/>
      <c r="I35" s="65"/>
      <c r="J35" s="66"/>
      <c r="L35" s="67">
        <v>0</v>
      </c>
      <c r="M35" s="68">
        <f t="shared" si="1"/>
        <v>0</v>
      </c>
      <c r="N35" s="67">
        <v>0</v>
      </c>
      <c r="O35" s="69">
        <f t="shared" ref="O35" si="37">N35*$E35</f>
        <v>0</v>
      </c>
      <c r="P35" s="67">
        <v>0</v>
      </c>
      <c r="Q35" s="69">
        <f t="shared" ref="Q35" si="38">P35*$E35</f>
        <v>0</v>
      </c>
      <c r="R35" s="67">
        <v>0</v>
      </c>
      <c r="S35" s="69">
        <f t="shared" ref="S35" si="39">R35*$E35</f>
        <v>0</v>
      </c>
      <c r="T35" s="67">
        <v>0</v>
      </c>
      <c r="U35" s="69">
        <f t="shared" ref="U35" si="40">T35*$E35</f>
        <v>0</v>
      </c>
      <c r="V35" s="67">
        <v>0</v>
      </c>
      <c r="W35" s="69">
        <f t="shared" ref="W35" si="41">V35*$E35</f>
        <v>0</v>
      </c>
      <c r="X35" s="67">
        <v>0</v>
      </c>
      <c r="Y35" s="69">
        <f t="shared" ref="Y35" si="42">X35*$E35</f>
        <v>0</v>
      </c>
      <c r="Z35" s="70">
        <f t="shared" si="8"/>
        <v>0</v>
      </c>
      <c r="AA35" s="71">
        <f t="shared" si="9"/>
        <v>0</v>
      </c>
    </row>
    <row r="36" spans="1:203" ht="14.45" customHeight="1" x14ac:dyDescent="0.3">
      <c r="A36" s="60"/>
      <c r="B36" s="61"/>
      <c r="C36" s="61"/>
      <c r="D36" s="61"/>
      <c r="E36" s="62"/>
      <c r="F36" s="63"/>
      <c r="G36" s="64">
        <f t="shared" si="0"/>
        <v>0</v>
      </c>
      <c r="H36" s="107"/>
      <c r="I36" s="65"/>
      <c r="J36" s="66"/>
      <c r="L36" s="67">
        <v>0</v>
      </c>
      <c r="M36" s="68">
        <f t="shared" si="1"/>
        <v>0</v>
      </c>
      <c r="N36" s="67">
        <v>0</v>
      </c>
      <c r="O36" s="69">
        <f t="shared" ref="O36" si="43">N36*$E36</f>
        <v>0</v>
      </c>
      <c r="P36" s="67">
        <v>0</v>
      </c>
      <c r="Q36" s="69">
        <f t="shared" ref="Q36" si="44">P36*$E36</f>
        <v>0</v>
      </c>
      <c r="R36" s="67">
        <v>0</v>
      </c>
      <c r="S36" s="69">
        <f t="shared" ref="S36" si="45">R36*$E36</f>
        <v>0</v>
      </c>
      <c r="T36" s="67">
        <v>0</v>
      </c>
      <c r="U36" s="69">
        <f t="shared" ref="U36" si="46">T36*$E36</f>
        <v>0</v>
      </c>
      <c r="V36" s="67">
        <v>0</v>
      </c>
      <c r="W36" s="69">
        <f t="shared" ref="W36" si="47">V36*$E36</f>
        <v>0</v>
      </c>
      <c r="X36" s="67">
        <v>0</v>
      </c>
      <c r="Y36" s="69">
        <f t="shared" ref="Y36" si="48">X36*$E36</f>
        <v>0</v>
      </c>
      <c r="Z36" s="70">
        <f t="shared" si="8"/>
        <v>0</v>
      </c>
      <c r="AA36" s="71">
        <f t="shared" si="9"/>
        <v>0</v>
      </c>
    </row>
    <row r="37" spans="1:203" ht="14.45" customHeight="1" x14ac:dyDescent="0.3">
      <c r="A37" s="60"/>
      <c r="B37" s="61"/>
      <c r="C37" s="61"/>
      <c r="D37" s="61"/>
      <c r="E37" s="62"/>
      <c r="F37" s="63"/>
      <c r="G37" s="64">
        <f t="shared" si="0"/>
        <v>0</v>
      </c>
      <c r="H37" s="107"/>
      <c r="I37" s="65"/>
      <c r="J37" s="66"/>
      <c r="L37" s="67">
        <v>0</v>
      </c>
      <c r="M37" s="68">
        <f t="shared" si="1"/>
        <v>0</v>
      </c>
      <c r="N37" s="67">
        <v>0</v>
      </c>
      <c r="O37" s="69">
        <f t="shared" ref="O37" si="49">N37*$E37</f>
        <v>0</v>
      </c>
      <c r="P37" s="67">
        <v>0</v>
      </c>
      <c r="Q37" s="69">
        <f t="shared" ref="Q37" si="50">P37*$E37</f>
        <v>0</v>
      </c>
      <c r="R37" s="67">
        <v>0</v>
      </c>
      <c r="S37" s="69">
        <f t="shared" ref="S37" si="51">R37*$E37</f>
        <v>0</v>
      </c>
      <c r="T37" s="67">
        <v>0</v>
      </c>
      <c r="U37" s="69">
        <f t="shared" ref="U37" si="52">T37*$E37</f>
        <v>0</v>
      </c>
      <c r="V37" s="67">
        <v>0</v>
      </c>
      <c r="W37" s="69">
        <f t="shared" ref="W37" si="53">V37*$E37</f>
        <v>0</v>
      </c>
      <c r="X37" s="67">
        <v>0</v>
      </c>
      <c r="Y37" s="69">
        <f t="shared" ref="Y37" si="54">X37*$E37</f>
        <v>0</v>
      </c>
      <c r="Z37" s="70">
        <f t="shared" si="8"/>
        <v>0</v>
      </c>
      <c r="AA37" s="71">
        <f t="shared" si="9"/>
        <v>0</v>
      </c>
    </row>
    <row r="38" spans="1:203" s="75" customFormat="1" ht="15" customHeight="1" x14ac:dyDescent="0.3">
      <c r="A38" s="60"/>
      <c r="B38" s="61"/>
      <c r="C38" s="61"/>
      <c r="D38" s="61"/>
      <c r="E38" s="62"/>
      <c r="F38" s="63"/>
      <c r="G38" s="64">
        <f t="shared" si="0"/>
        <v>0</v>
      </c>
      <c r="H38" s="107"/>
      <c r="I38" s="65"/>
      <c r="J38" s="66"/>
      <c r="K38" s="24"/>
      <c r="L38" s="67">
        <v>0</v>
      </c>
      <c r="M38" s="68">
        <f t="shared" si="1"/>
        <v>0</v>
      </c>
      <c r="N38" s="67">
        <v>0</v>
      </c>
      <c r="O38" s="69">
        <f t="shared" ref="O38" si="55">N38*$E38</f>
        <v>0</v>
      </c>
      <c r="P38" s="67">
        <v>0</v>
      </c>
      <c r="Q38" s="69">
        <f t="shared" ref="Q38" si="56">P38*$E38</f>
        <v>0</v>
      </c>
      <c r="R38" s="67">
        <v>0</v>
      </c>
      <c r="S38" s="69">
        <f t="shared" ref="S38" si="57">R38*$E38</f>
        <v>0</v>
      </c>
      <c r="T38" s="67">
        <v>0</v>
      </c>
      <c r="U38" s="69">
        <f t="shared" ref="U38" si="58">T38*$E38</f>
        <v>0</v>
      </c>
      <c r="V38" s="67">
        <v>0</v>
      </c>
      <c r="W38" s="69">
        <f t="shared" ref="W38" si="59">V38*$E38</f>
        <v>0</v>
      </c>
      <c r="X38" s="67">
        <v>0</v>
      </c>
      <c r="Y38" s="69">
        <f t="shared" ref="Y38" si="60">X38*$E38</f>
        <v>0</v>
      </c>
      <c r="Z38" s="70">
        <f t="shared" si="8"/>
        <v>0</v>
      </c>
      <c r="AA38" s="71">
        <f t="shared" si="9"/>
        <v>0</v>
      </c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</row>
    <row r="39" spans="1:203" s="75" customFormat="1" ht="15" customHeight="1" x14ac:dyDescent="0.3">
      <c r="A39" s="60"/>
      <c r="B39" s="61"/>
      <c r="C39" s="61"/>
      <c r="D39" s="61"/>
      <c r="E39" s="62"/>
      <c r="F39" s="63"/>
      <c r="G39" s="64">
        <f t="shared" si="0"/>
        <v>0</v>
      </c>
      <c r="H39" s="107"/>
      <c r="I39" s="65"/>
      <c r="J39" s="66"/>
      <c r="K39" s="24"/>
      <c r="L39" s="67">
        <v>0</v>
      </c>
      <c r="M39" s="68">
        <f t="shared" si="1"/>
        <v>0</v>
      </c>
      <c r="N39" s="67">
        <v>0</v>
      </c>
      <c r="O39" s="69">
        <f t="shared" ref="O39" si="61">N39*$E39</f>
        <v>0</v>
      </c>
      <c r="P39" s="67">
        <v>0</v>
      </c>
      <c r="Q39" s="69">
        <f t="shared" ref="Q39" si="62">P39*$E39</f>
        <v>0</v>
      </c>
      <c r="R39" s="67">
        <v>0</v>
      </c>
      <c r="S39" s="69">
        <f t="shared" ref="S39" si="63">R39*$E39</f>
        <v>0</v>
      </c>
      <c r="T39" s="67">
        <v>0</v>
      </c>
      <c r="U39" s="69">
        <f t="shared" ref="U39" si="64">T39*$E39</f>
        <v>0</v>
      </c>
      <c r="V39" s="67">
        <v>0</v>
      </c>
      <c r="W39" s="69">
        <f t="shared" ref="W39" si="65">V39*$E39</f>
        <v>0</v>
      </c>
      <c r="X39" s="67">
        <v>0</v>
      </c>
      <c r="Y39" s="69">
        <f t="shared" ref="Y39" si="66">X39*$E39</f>
        <v>0</v>
      </c>
      <c r="Z39" s="70">
        <f t="shared" si="8"/>
        <v>0</v>
      </c>
      <c r="AA39" s="71">
        <f t="shared" si="9"/>
        <v>0</v>
      </c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</row>
    <row r="40" spans="1:203" s="75" customFormat="1" ht="15" customHeight="1" x14ac:dyDescent="0.3">
      <c r="A40" s="60"/>
      <c r="B40" s="61"/>
      <c r="C40" s="61"/>
      <c r="D40" s="61"/>
      <c r="E40" s="62"/>
      <c r="F40" s="63"/>
      <c r="G40" s="64">
        <f t="shared" si="0"/>
        <v>0</v>
      </c>
      <c r="H40" s="107"/>
      <c r="I40" s="65"/>
      <c r="J40" s="66"/>
      <c r="K40" s="24"/>
      <c r="L40" s="67">
        <v>0</v>
      </c>
      <c r="M40" s="68">
        <f t="shared" si="1"/>
        <v>0</v>
      </c>
      <c r="N40" s="67">
        <v>0</v>
      </c>
      <c r="O40" s="69">
        <f t="shared" ref="O40" si="67">N40*$E40</f>
        <v>0</v>
      </c>
      <c r="P40" s="67">
        <v>0</v>
      </c>
      <c r="Q40" s="69">
        <f t="shared" ref="Q40" si="68">P40*$E40</f>
        <v>0</v>
      </c>
      <c r="R40" s="67">
        <v>0</v>
      </c>
      <c r="S40" s="69">
        <f t="shared" ref="S40" si="69">R40*$E40</f>
        <v>0</v>
      </c>
      <c r="T40" s="67">
        <v>0</v>
      </c>
      <c r="U40" s="69">
        <f t="shared" ref="U40" si="70">T40*$E40</f>
        <v>0</v>
      </c>
      <c r="V40" s="67">
        <v>0</v>
      </c>
      <c r="W40" s="69">
        <f t="shared" ref="W40" si="71">V40*$E40</f>
        <v>0</v>
      </c>
      <c r="X40" s="67">
        <v>0</v>
      </c>
      <c r="Y40" s="69">
        <f t="shared" ref="Y40" si="72">X40*$E40</f>
        <v>0</v>
      </c>
      <c r="Z40" s="70">
        <f t="shared" si="8"/>
        <v>0</v>
      </c>
      <c r="AA40" s="71">
        <f t="shared" si="9"/>
        <v>0</v>
      </c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</row>
    <row r="41" spans="1:203" s="75" customFormat="1" ht="15" customHeight="1" x14ac:dyDescent="0.3">
      <c r="A41" s="60"/>
      <c r="B41" s="61"/>
      <c r="C41" s="61"/>
      <c r="D41" s="61"/>
      <c r="E41" s="62"/>
      <c r="F41" s="63"/>
      <c r="G41" s="64">
        <f t="shared" si="0"/>
        <v>0</v>
      </c>
      <c r="H41" s="107"/>
      <c r="I41" s="65"/>
      <c r="J41" s="66"/>
      <c r="K41" s="24"/>
      <c r="L41" s="67">
        <v>0</v>
      </c>
      <c r="M41" s="68">
        <f t="shared" si="1"/>
        <v>0</v>
      </c>
      <c r="N41" s="67">
        <v>0</v>
      </c>
      <c r="O41" s="69">
        <f t="shared" ref="O41" si="73">N41*$E41</f>
        <v>0</v>
      </c>
      <c r="P41" s="67">
        <v>0</v>
      </c>
      <c r="Q41" s="69">
        <f t="shared" ref="Q41" si="74">P41*$E41</f>
        <v>0</v>
      </c>
      <c r="R41" s="67">
        <v>0</v>
      </c>
      <c r="S41" s="69">
        <f t="shared" ref="S41" si="75">R41*$E41</f>
        <v>0</v>
      </c>
      <c r="T41" s="67">
        <v>0</v>
      </c>
      <c r="U41" s="69">
        <f t="shared" ref="U41" si="76">T41*$E41</f>
        <v>0</v>
      </c>
      <c r="V41" s="67">
        <v>0</v>
      </c>
      <c r="W41" s="69">
        <f t="shared" ref="W41" si="77">V41*$E41</f>
        <v>0</v>
      </c>
      <c r="X41" s="67">
        <v>0</v>
      </c>
      <c r="Y41" s="69">
        <f t="shared" ref="Y41" si="78">X41*$E41</f>
        <v>0</v>
      </c>
      <c r="Z41" s="70">
        <f t="shared" si="8"/>
        <v>0</v>
      </c>
      <c r="AA41" s="71">
        <f t="shared" si="9"/>
        <v>0</v>
      </c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</row>
    <row r="42" spans="1:203" s="75" customFormat="1" ht="15" customHeight="1" x14ac:dyDescent="0.3">
      <c r="A42" s="60"/>
      <c r="B42" s="61"/>
      <c r="C42" s="61"/>
      <c r="D42" s="61"/>
      <c r="E42" s="62"/>
      <c r="F42" s="63"/>
      <c r="G42" s="64">
        <f t="shared" si="0"/>
        <v>0</v>
      </c>
      <c r="H42" s="107"/>
      <c r="I42" s="65"/>
      <c r="J42" s="66"/>
      <c r="K42" s="24"/>
      <c r="L42" s="67">
        <v>0</v>
      </c>
      <c r="M42" s="68">
        <f t="shared" si="1"/>
        <v>0</v>
      </c>
      <c r="N42" s="67">
        <v>0</v>
      </c>
      <c r="O42" s="69">
        <f t="shared" ref="O42" si="79">N42*$E42</f>
        <v>0</v>
      </c>
      <c r="P42" s="67">
        <v>0</v>
      </c>
      <c r="Q42" s="69">
        <f t="shared" ref="Q42" si="80">P42*$E42</f>
        <v>0</v>
      </c>
      <c r="R42" s="67">
        <v>0</v>
      </c>
      <c r="S42" s="69">
        <f t="shared" ref="S42" si="81">R42*$E42</f>
        <v>0</v>
      </c>
      <c r="T42" s="67">
        <v>0</v>
      </c>
      <c r="U42" s="69">
        <f t="shared" ref="U42" si="82">T42*$E42</f>
        <v>0</v>
      </c>
      <c r="V42" s="67">
        <v>0</v>
      </c>
      <c r="W42" s="69">
        <f t="shared" ref="W42" si="83">V42*$E42</f>
        <v>0</v>
      </c>
      <c r="X42" s="67">
        <v>0</v>
      </c>
      <c r="Y42" s="69">
        <f t="shared" ref="Y42" si="84">X42*$E42</f>
        <v>0</v>
      </c>
      <c r="Z42" s="70">
        <f t="shared" si="8"/>
        <v>0</v>
      </c>
      <c r="AA42" s="71">
        <f t="shared" si="9"/>
        <v>0</v>
      </c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</row>
    <row r="43" spans="1:203" s="75" customFormat="1" ht="15" customHeight="1" x14ac:dyDescent="0.3">
      <c r="A43" s="60"/>
      <c r="B43" s="61"/>
      <c r="C43" s="61"/>
      <c r="D43" s="61"/>
      <c r="E43" s="62"/>
      <c r="F43" s="63"/>
      <c r="G43" s="64">
        <f t="shared" si="0"/>
        <v>0</v>
      </c>
      <c r="H43" s="107"/>
      <c r="I43" s="65"/>
      <c r="J43" s="66"/>
      <c r="K43" s="24"/>
      <c r="L43" s="67">
        <v>0</v>
      </c>
      <c r="M43" s="68">
        <f t="shared" si="1"/>
        <v>0</v>
      </c>
      <c r="N43" s="67">
        <v>0</v>
      </c>
      <c r="O43" s="69">
        <f t="shared" ref="O43" si="85">N43*$E43</f>
        <v>0</v>
      </c>
      <c r="P43" s="67">
        <v>0</v>
      </c>
      <c r="Q43" s="69">
        <f t="shared" ref="Q43" si="86">P43*$E43</f>
        <v>0</v>
      </c>
      <c r="R43" s="67">
        <v>0</v>
      </c>
      <c r="S43" s="69">
        <f t="shared" ref="S43" si="87">R43*$E43</f>
        <v>0</v>
      </c>
      <c r="T43" s="67">
        <v>0</v>
      </c>
      <c r="U43" s="69">
        <f t="shared" ref="U43" si="88">T43*$E43</f>
        <v>0</v>
      </c>
      <c r="V43" s="67">
        <v>0</v>
      </c>
      <c r="W43" s="69">
        <f t="shared" ref="W43" si="89">V43*$E43</f>
        <v>0</v>
      </c>
      <c r="X43" s="67">
        <v>0</v>
      </c>
      <c r="Y43" s="69">
        <f t="shared" ref="Y43" si="90">X43*$E43</f>
        <v>0</v>
      </c>
      <c r="Z43" s="70">
        <f t="shared" si="8"/>
        <v>0</v>
      </c>
      <c r="AA43" s="71">
        <f t="shared" si="9"/>
        <v>0</v>
      </c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</row>
    <row r="44" spans="1:203" s="75" customFormat="1" ht="15" customHeight="1" x14ac:dyDescent="0.3">
      <c r="A44" s="60"/>
      <c r="B44" s="61"/>
      <c r="C44" s="61"/>
      <c r="D44" s="61"/>
      <c r="E44" s="62"/>
      <c r="F44" s="63"/>
      <c r="G44" s="64">
        <f t="shared" si="0"/>
        <v>0</v>
      </c>
      <c r="H44" s="107"/>
      <c r="I44" s="65"/>
      <c r="J44" s="66"/>
      <c r="K44" s="24"/>
      <c r="L44" s="67">
        <v>0</v>
      </c>
      <c r="M44" s="68">
        <f t="shared" si="1"/>
        <v>0</v>
      </c>
      <c r="N44" s="67">
        <v>0</v>
      </c>
      <c r="O44" s="69">
        <f t="shared" ref="O44" si="91">N44*$E44</f>
        <v>0</v>
      </c>
      <c r="P44" s="67">
        <v>0</v>
      </c>
      <c r="Q44" s="69">
        <f t="shared" ref="Q44" si="92">P44*$E44</f>
        <v>0</v>
      </c>
      <c r="R44" s="67">
        <v>0</v>
      </c>
      <c r="S44" s="69">
        <f t="shared" ref="S44" si="93">R44*$E44</f>
        <v>0</v>
      </c>
      <c r="T44" s="67">
        <v>0</v>
      </c>
      <c r="U44" s="69">
        <f t="shared" ref="U44" si="94">T44*$E44</f>
        <v>0</v>
      </c>
      <c r="V44" s="67">
        <v>0</v>
      </c>
      <c r="W44" s="69">
        <f t="shared" ref="W44" si="95">V44*$E44</f>
        <v>0</v>
      </c>
      <c r="X44" s="67">
        <v>0</v>
      </c>
      <c r="Y44" s="69">
        <f t="shared" ref="Y44" si="96">X44*$E44</f>
        <v>0</v>
      </c>
      <c r="Z44" s="70">
        <f t="shared" si="8"/>
        <v>0</v>
      </c>
      <c r="AA44" s="71">
        <f t="shared" si="9"/>
        <v>0</v>
      </c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</row>
    <row r="45" spans="1:203" s="75" customFormat="1" ht="15" customHeight="1" x14ac:dyDescent="0.3">
      <c r="A45" s="60"/>
      <c r="B45" s="61"/>
      <c r="C45" s="61"/>
      <c r="D45" s="61"/>
      <c r="E45" s="62"/>
      <c r="F45" s="63"/>
      <c r="G45" s="64">
        <f t="shared" si="0"/>
        <v>0</v>
      </c>
      <c r="H45" s="107"/>
      <c r="I45" s="65"/>
      <c r="J45" s="66"/>
      <c r="K45" s="24"/>
      <c r="L45" s="67">
        <v>0</v>
      </c>
      <c r="M45" s="68">
        <f t="shared" si="1"/>
        <v>0</v>
      </c>
      <c r="N45" s="67">
        <v>0</v>
      </c>
      <c r="O45" s="69">
        <f t="shared" ref="O45" si="97">N45*$E45</f>
        <v>0</v>
      </c>
      <c r="P45" s="67">
        <v>0</v>
      </c>
      <c r="Q45" s="69">
        <f t="shared" ref="Q45" si="98">P45*$E45</f>
        <v>0</v>
      </c>
      <c r="R45" s="67">
        <v>0</v>
      </c>
      <c r="S45" s="69">
        <f t="shared" ref="S45" si="99">R45*$E45</f>
        <v>0</v>
      </c>
      <c r="T45" s="67">
        <v>0</v>
      </c>
      <c r="U45" s="69">
        <f t="shared" ref="U45" si="100">T45*$E45</f>
        <v>0</v>
      </c>
      <c r="V45" s="67">
        <v>0</v>
      </c>
      <c r="W45" s="69">
        <f t="shared" ref="W45" si="101">V45*$E45</f>
        <v>0</v>
      </c>
      <c r="X45" s="67">
        <v>0</v>
      </c>
      <c r="Y45" s="69">
        <f t="shared" ref="Y45" si="102">X45*$E45</f>
        <v>0</v>
      </c>
      <c r="Z45" s="70">
        <f t="shared" si="8"/>
        <v>0</v>
      </c>
      <c r="AA45" s="71">
        <f t="shared" si="9"/>
        <v>0</v>
      </c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</row>
    <row r="46" spans="1:203" s="75" customFormat="1" ht="15" customHeight="1" x14ac:dyDescent="0.3">
      <c r="A46" s="60"/>
      <c r="B46" s="61"/>
      <c r="C46" s="61"/>
      <c r="D46" s="61"/>
      <c r="E46" s="62"/>
      <c r="F46" s="63"/>
      <c r="G46" s="64">
        <f t="shared" si="0"/>
        <v>0</v>
      </c>
      <c r="H46" s="107"/>
      <c r="I46" s="65"/>
      <c r="J46" s="66"/>
      <c r="K46" s="24"/>
      <c r="L46" s="67">
        <v>0</v>
      </c>
      <c r="M46" s="68">
        <f t="shared" si="1"/>
        <v>0</v>
      </c>
      <c r="N46" s="67">
        <v>0</v>
      </c>
      <c r="O46" s="69">
        <f t="shared" ref="O46" si="103">N46*$E46</f>
        <v>0</v>
      </c>
      <c r="P46" s="67">
        <v>0</v>
      </c>
      <c r="Q46" s="69">
        <f t="shared" ref="Q46" si="104">P46*$E46</f>
        <v>0</v>
      </c>
      <c r="R46" s="67">
        <v>0</v>
      </c>
      <c r="S46" s="69">
        <f t="shared" ref="S46" si="105">R46*$E46</f>
        <v>0</v>
      </c>
      <c r="T46" s="67">
        <v>0</v>
      </c>
      <c r="U46" s="69">
        <f t="shared" ref="U46" si="106">T46*$E46</f>
        <v>0</v>
      </c>
      <c r="V46" s="67">
        <v>0</v>
      </c>
      <c r="W46" s="69">
        <f t="shared" ref="W46" si="107">V46*$E46</f>
        <v>0</v>
      </c>
      <c r="X46" s="67">
        <v>0</v>
      </c>
      <c r="Y46" s="69">
        <f t="shared" ref="Y46" si="108">X46*$E46</f>
        <v>0</v>
      </c>
      <c r="Z46" s="70">
        <f t="shared" si="8"/>
        <v>0</v>
      </c>
      <c r="AA46" s="71">
        <f t="shared" si="9"/>
        <v>0</v>
      </c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</row>
    <row r="47" spans="1:203" s="75" customFormat="1" ht="15" customHeight="1" x14ac:dyDescent="0.3">
      <c r="A47" s="60"/>
      <c r="B47" s="61"/>
      <c r="C47" s="61"/>
      <c r="D47" s="61"/>
      <c r="E47" s="62"/>
      <c r="F47" s="63"/>
      <c r="G47" s="64">
        <f t="shared" si="0"/>
        <v>0</v>
      </c>
      <c r="H47" s="107"/>
      <c r="I47" s="65"/>
      <c r="J47" s="66"/>
      <c r="K47" s="24"/>
      <c r="L47" s="67">
        <v>0</v>
      </c>
      <c r="M47" s="68">
        <f t="shared" si="1"/>
        <v>0</v>
      </c>
      <c r="N47" s="67">
        <v>0</v>
      </c>
      <c r="O47" s="69">
        <f t="shared" ref="O47" si="109">N47*$E47</f>
        <v>0</v>
      </c>
      <c r="P47" s="67">
        <v>0</v>
      </c>
      <c r="Q47" s="69">
        <f t="shared" ref="Q47" si="110">P47*$E47</f>
        <v>0</v>
      </c>
      <c r="R47" s="67">
        <v>0</v>
      </c>
      <c r="S47" s="69">
        <f t="shared" ref="S47" si="111">R47*$E47</f>
        <v>0</v>
      </c>
      <c r="T47" s="67">
        <v>0</v>
      </c>
      <c r="U47" s="69">
        <f t="shared" ref="U47" si="112">T47*$E47</f>
        <v>0</v>
      </c>
      <c r="V47" s="67">
        <v>0</v>
      </c>
      <c r="W47" s="69">
        <f t="shared" ref="W47" si="113">V47*$E47</f>
        <v>0</v>
      </c>
      <c r="X47" s="67">
        <v>0</v>
      </c>
      <c r="Y47" s="69">
        <f t="shared" ref="Y47" si="114">X47*$E47</f>
        <v>0</v>
      </c>
      <c r="Z47" s="70">
        <f t="shared" si="8"/>
        <v>0</v>
      </c>
      <c r="AA47" s="71">
        <f t="shared" si="9"/>
        <v>0</v>
      </c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</row>
    <row r="48" spans="1:203" s="75" customFormat="1" ht="15" customHeight="1" x14ac:dyDescent="0.3">
      <c r="A48" s="60"/>
      <c r="B48" s="61"/>
      <c r="C48" s="61"/>
      <c r="D48" s="61"/>
      <c r="E48" s="62"/>
      <c r="F48" s="63"/>
      <c r="G48" s="64">
        <f t="shared" si="0"/>
        <v>0</v>
      </c>
      <c r="H48" s="107"/>
      <c r="I48" s="65"/>
      <c r="J48" s="66"/>
      <c r="K48" s="24"/>
      <c r="L48" s="67">
        <v>0</v>
      </c>
      <c r="M48" s="68">
        <f t="shared" si="1"/>
        <v>0</v>
      </c>
      <c r="N48" s="67">
        <v>0</v>
      </c>
      <c r="O48" s="69">
        <f t="shared" ref="O48" si="115">N48*$E48</f>
        <v>0</v>
      </c>
      <c r="P48" s="67">
        <v>0</v>
      </c>
      <c r="Q48" s="69">
        <f t="shared" ref="Q48" si="116">P48*$E48</f>
        <v>0</v>
      </c>
      <c r="R48" s="67">
        <v>0</v>
      </c>
      <c r="S48" s="69">
        <f t="shared" ref="S48" si="117">R48*$E48</f>
        <v>0</v>
      </c>
      <c r="T48" s="67">
        <v>0</v>
      </c>
      <c r="U48" s="69">
        <f t="shared" ref="U48" si="118">T48*$E48</f>
        <v>0</v>
      </c>
      <c r="V48" s="67">
        <v>0</v>
      </c>
      <c r="W48" s="69">
        <f t="shared" ref="W48" si="119">V48*$E48</f>
        <v>0</v>
      </c>
      <c r="X48" s="67">
        <v>0</v>
      </c>
      <c r="Y48" s="69">
        <f t="shared" ref="Y48" si="120">X48*$E48</f>
        <v>0</v>
      </c>
      <c r="Z48" s="70">
        <f t="shared" si="8"/>
        <v>0</v>
      </c>
      <c r="AA48" s="71">
        <f t="shared" si="9"/>
        <v>0</v>
      </c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</row>
    <row r="49" spans="1:203" s="85" customFormat="1" ht="15" customHeight="1" x14ac:dyDescent="0.3">
      <c r="A49" s="76" t="s">
        <v>32</v>
      </c>
      <c r="B49" s="77"/>
      <c r="C49" s="77"/>
      <c r="D49" s="77"/>
      <c r="E49" s="78"/>
      <c r="F49" s="79"/>
      <c r="G49" s="80">
        <f>SUM(G50:G66)</f>
        <v>0</v>
      </c>
      <c r="H49" s="108"/>
      <c r="I49" s="78"/>
      <c r="J49" s="81"/>
      <c r="K49" s="59"/>
      <c r="L49" s="82"/>
      <c r="M49" s="83">
        <f>SUM(M50:M66)</f>
        <v>0</v>
      </c>
      <c r="N49" s="82"/>
      <c r="O49" s="83">
        <f>SUM(O50:O66)</f>
        <v>0</v>
      </c>
      <c r="P49" s="82"/>
      <c r="Q49" s="83">
        <f>SUM(Q50:Q66)</f>
        <v>0</v>
      </c>
      <c r="R49" s="82"/>
      <c r="S49" s="83">
        <f>SUM(S50:S66)</f>
        <v>0</v>
      </c>
      <c r="T49" s="82"/>
      <c r="U49" s="83">
        <f>SUM(U50:U66)</f>
        <v>0</v>
      </c>
      <c r="V49" s="82"/>
      <c r="W49" s="83">
        <f>SUM(W50:W66)</f>
        <v>0</v>
      </c>
      <c r="X49" s="82"/>
      <c r="Y49" s="83">
        <f>SUM(Y50:Y66)</f>
        <v>0</v>
      </c>
      <c r="Z49" s="57"/>
      <c r="AA49" s="58">
        <f>G49-SUM(M49:Z49)</f>
        <v>0</v>
      </c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</row>
    <row r="50" spans="1:203" s="75" customFormat="1" ht="15" customHeight="1" x14ac:dyDescent="0.3">
      <c r="A50" s="60"/>
      <c r="B50" s="61"/>
      <c r="C50" s="61"/>
      <c r="D50" s="61"/>
      <c r="E50" s="62"/>
      <c r="F50" s="63"/>
      <c r="G50" s="64">
        <f>E50*F50</f>
        <v>0</v>
      </c>
      <c r="H50" s="107"/>
      <c r="I50" s="65"/>
      <c r="J50" s="66"/>
      <c r="K50" s="24"/>
      <c r="L50" s="67">
        <v>0</v>
      </c>
      <c r="M50" s="69">
        <f>L50*$E50</f>
        <v>0</v>
      </c>
      <c r="N50" s="67">
        <v>0</v>
      </c>
      <c r="O50" s="69">
        <f>N50*$E50</f>
        <v>0</v>
      </c>
      <c r="P50" s="67">
        <v>0</v>
      </c>
      <c r="Q50" s="69">
        <f>P50*$E50</f>
        <v>0</v>
      </c>
      <c r="R50" s="67">
        <v>0</v>
      </c>
      <c r="S50" s="69">
        <f>R50*$E50</f>
        <v>0</v>
      </c>
      <c r="T50" s="67">
        <v>0</v>
      </c>
      <c r="U50" s="69">
        <f>T50*$E50</f>
        <v>0</v>
      </c>
      <c r="V50" s="67">
        <v>0</v>
      </c>
      <c r="W50" s="69">
        <f>V50*$E50</f>
        <v>0</v>
      </c>
      <c r="X50" s="67">
        <v>0</v>
      </c>
      <c r="Y50" s="69">
        <f>X50*$E50</f>
        <v>0</v>
      </c>
      <c r="Z50" s="70">
        <f t="shared" si="8"/>
        <v>0</v>
      </c>
      <c r="AA50" s="71">
        <f t="shared" si="9"/>
        <v>0</v>
      </c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</row>
    <row r="51" spans="1:203" s="75" customFormat="1" ht="15" customHeight="1" x14ac:dyDescent="0.3">
      <c r="A51" s="60"/>
      <c r="B51" s="61"/>
      <c r="C51" s="61"/>
      <c r="D51" s="61"/>
      <c r="E51" s="62"/>
      <c r="F51" s="63"/>
      <c r="G51" s="64">
        <f t="shared" ref="G51:G114" si="121">E51*F51</f>
        <v>0</v>
      </c>
      <c r="H51" s="107"/>
      <c r="I51" s="65"/>
      <c r="J51" s="66"/>
      <c r="K51" s="24"/>
      <c r="L51" s="67">
        <v>0</v>
      </c>
      <c r="M51" s="69">
        <f t="shared" ref="M51:O66" si="122">L51*$E51</f>
        <v>0</v>
      </c>
      <c r="N51" s="67">
        <v>0</v>
      </c>
      <c r="O51" s="69">
        <f t="shared" si="122"/>
        <v>0</v>
      </c>
      <c r="P51" s="67">
        <v>0</v>
      </c>
      <c r="Q51" s="69">
        <f t="shared" ref="Q51" si="123">P51*$E51</f>
        <v>0</v>
      </c>
      <c r="R51" s="67">
        <v>0</v>
      </c>
      <c r="S51" s="69">
        <f t="shared" ref="S51" si="124">R51*$E51</f>
        <v>0</v>
      </c>
      <c r="T51" s="67">
        <v>0</v>
      </c>
      <c r="U51" s="69">
        <f t="shared" ref="U51" si="125">T51*$E51</f>
        <v>0</v>
      </c>
      <c r="V51" s="67">
        <v>0</v>
      </c>
      <c r="W51" s="69">
        <f t="shared" ref="W51" si="126">V51*$E51</f>
        <v>0</v>
      </c>
      <c r="X51" s="67">
        <v>0</v>
      </c>
      <c r="Y51" s="69">
        <f t="shared" ref="Y51" si="127">X51*$E51</f>
        <v>0</v>
      </c>
      <c r="Z51" s="70">
        <f t="shared" si="8"/>
        <v>0</v>
      </c>
      <c r="AA51" s="71">
        <f t="shared" si="9"/>
        <v>0</v>
      </c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</row>
    <row r="52" spans="1:203" s="75" customFormat="1" ht="15" customHeight="1" x14ac:dyDescent="0.3">
      <c r="A52" s="60"/>
      <c r="B52" s="61"/>
      <c r="C52" s="61"/>
      <c r="D52" s="61"/>
      <c r="E52" s="62"/>
      <c r="F52" s="63"/>
      <c r="G52" s="64">
        <f t="shared" si="121"/>
        <v>0</v>
      </c>
      <c r="H52" s="107"/>
      <c r="I52" s="65"/>
      <c r="J52" s="66"/>
      <c r="K52" s="24"/>
      <c r="L52" s="67">
        <v>0</v>
      </c>
      <c r="M52" s="69">
        <f t="shared" si="122"/>
        <v>0</v>
      </c>
      <c r="N52" s="67">
        <v>0</v>
      </c>
      <c r="O52" s="69">
        <f t="shared" si="122"/>
        <v>0</v>
      </c>
      <c r="P52" s="67">
        <v>0</v>
      </c>
      <c r="Q52" s="69">
        <f t="shared" ref="Q52" si="128">P52*$E52</f>
        <v>0</v>
      </c>
      <c r="R52" s="67">
        <v>0</v>
      </c>
      <c r="S52" s="69">
        <f t="shared" ref="S52" si="129">R52*$E52</f>
        <v>0</v>
      </c>
      <c r="T52" s="67">
        <v>0</v>
      </c>
      <c r="U52" s="69">
        <f t="shared" ref="U52" si="130">T52*$E52</f>
        <v>0</v>
      </c>
      <c r="V52" s="67">
        <v>0</v>
      </c>
      <c r="W52" s="69">
        <f t="shared" ref="W52" si="131">V52*$E52</f>
        <v>0</v>
      </c>
      <c r="X52" s="67">
        <v>0</v>
      </c>
      <c r="Y52" s="69">
        <f t="shared" ref="Y52" si="132">X52*$E52</f>
        <v>0</v>
      </c>
      <c r="Z52" s="70">
        <f t="shared" si="8"/>
        <v>0</v>
      </c>
      <c r="AA52" s="71">
        <f t="shared" si="9"/>
        <v>0</v>
      </c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</row>
    <row r="53" spans="1:203" s="75" customFormat="1" ht="15" customHeight="1" x14ac:dyDescent="0.3">
      <c r="A53" s="60"/>
      <c r="B53" s="61"/>
      <c r="C53" s="61"/>
      <c r="D53" s="61"/>
      <c r="E53" s="62"/>
      <c r="F53" s="63"/>
      <c r="G53" s="64">
        <f t="shared" si="121"/>
        <v>0</v>
      </c>
      <c r="H53" s="107"/>
      <c r="I53" s="65"/>
      <c r="J53" s="66"/>
      <c r="K53" s="24"/>
      <c r="L53" s="67">
        <v>0</v>
      </c>
      <c r="M53" s="69">
        <f t="shared" si="122"/>
        <v>0</v>
      </c>
      <c r="N53" s="67">
        <v>0</v>
      </c>
      <c r="O53" s="69">
        <f t="shared" si="122"/>
        <v>0</v>
      </c>
      <c r="P53" s="67">
        <v>0</v>
      </c>
      <c r="Q53" s="69">
        <f t="shared" ref="Q53" si="133">P53*$E53</f>
        <v>0</v>
      </c>
      <c r="R53" s="67">
        <v>0</v>
      </c>
      <c r="S53" s="69">
        <f t="shared" ref="S53" si="134">R53*$E53</f>
        <v>0</v>
      </c>
      <c r="T53" s="67">
        <v>0</v>
      </c>
      <c r="U53" s="69">
        <f t="shared" ref="U53" si="135">T53*$E53</f>
        <v>0</v>
      </c>
      <c r="V53" s="67">
        <v>0</v>
      </c>
      <c r="W53" s="69">
        <f t="shared" ref="W53" si="136">V53*$E53</f>
        <v>0</v>
      </c>
      <c r="X53" s="67">
        <v>0</v>
      </c>
      <c r="Y53" s="69">
        <f t="shared" ref="Y53" si="137">X53*$E53</f>
        <v>0</v>
      </c>
      <c r="Z53" s="70">
        <f t="shared" si="8"/>
        <v>0</v>
      </c>
      <c r="AA53" s="71">
        <f t="shared" si="9"/>
        <v>0</v>
      </c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</row>
    <row r="54" spans="1:203" s="75" customFormat="1" ht="15" customHeight="1" x14ac:dyDescent="0.3">
      <c r="A54" s="60"/>
      <c r="B54" s="61"/>
      <c r="C54" s="61"/>
      <c r="D54" s="61"/>
      <c r="E54" s="62"/>
      <c r="F54" s="63"/>
      <c r="G54" s="64">
        <f t="shared" si="121"/>
        <v>0</v>
      </c>
      <c r="H54" s="107"/>
      <c r="I54" s="65"/>
      <c r="J54" s="72"/>
      <c r="K54" s="73"/>
      <c r="L54" s="67">
        <v>0</v>
      </c>
      <c r="M54" s="69">
        <f t="shared" si="122"/>
        <v>0</v>
      </c>
      <c r="N54" s="67">
        <v>0</v>
      </c>
      <c r="O54" s="69">
        <f t="shared" si="122"/>
        <v>0</v>
      </c>
      <c r="P54" s="67">
        <v>0</v>
      </c>
      <c r="Q54" s="69">
        <f t="shared" ref="Q54" si="138">P54*$E54</f>
        <v>0</v>
      </c>
      <c r="R54" s="67">
        <v>0</v>
      </c>
      <c r="S54" s="69">
        <f t="shared" ref="S54" si="139">R54*$E54</f>
        <v>0</v>
      </c>
      <c r="T54" s="67">
        <v>0</v>
      </c>
      <c r="U54" s="69">
        <f t="shared" ref="U54" si="140">T54*$E54</f>
        <v>0</v>
      </c>
      <c r="V54" s="67">
        <v>0</v>
      </c>
      <c r="W54" s="69">
        <f t="shared" ref="W54" si="141">V54*$E54</f>
        <v>0</v>
      </c>
      <c r="X54" s="67">
        <v>0</v>
      </c>
      <c r="Y54" s="69">
        <f t="shared" ref="Y54" si="142">X54*$E54</f>
        <v>0</v>
      </c>
      <c r="Z54" s="70">
        <f t="shared" si="8"/>
        <v>0</v>
      </c>
      <c r="AA54" s="71">
        <f t="shared" si="9"/>
        <v>0</v>
      </c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</row>
    <row r="55" spans="1:203" s="75" customFormat="1" ht="15" customHeight="1" x14ac:dyDescent="0.3">
      <c r="A55" s="60"/>
      <c r="B55" s="61"/>
      <c r="C55" s="61"/>
      <c r="D55" s="61"/>
      <c r="E55" s="62"/>
      <c r="F55" s="63"/>
      <c r="G55" s="64">
        <f t="shared" si="121"/>
        <v>0</v>
      </c>
      <c r="H55" s="107"/>
      <c r="I55" s="65"/>
      <c r="J55" s="66"/>
      <c r="K55" s="24"/>
      <c r="L55" s="67">
        <v>0</v>
      </c>
      <c r="M55" s="69">
        <f t="shared" si="122"/>
        <v>0</v>
      </c>
      <c r="N55" s="67">
        <v>0</v>
      </c>
      <c r="O55" s="69">
        <f t="shared" si="122"/>
        <v>0</v>
      </c>
      <c r="P55" s="67">
        <v>0</v>
      </c>
      <c r="Q55" s="69">
        <f t="shared" ref="Q55" si="143">P55*$E55</f>
        <v>0</v>
      </c>
      <c r="R55" s="67">
        <v>0</v>
      </c>
      <c r="S55" s="69">
        <f t="shared" ref="S55" si="144">R55*$E55</f>
        <v>0</v>
      </c>
      <c r="T55" s="67">
        <v>0</v>
      </c>
      <c r="U55" s="69">
        <f t="shared" ref="U55" si="145">T55*$E55</f>
        <v>0</v>
      </c>
      <c r="V55" s="67">
        <v>0</v>
      </c>
      <c r="W55" s="69">
        <f t="shared" ref="W55" si="146">V55*$E55</f>
        <v>0</v>
      </c>
      <c r="X55" s="67">
        <v>0</v>
      </c>
      <c r="Y55" s="69">
        <f t="shared" ref="Y55" si="147">X55*$E55</f>
        <v>0</v>
      </c>
      <c r="Z55" s="70">
        <f t="shared" si="8"/>
        <v>0</v>
      </c>
      <c r="AA55" s="71">
        <f t="shared" si="9"/>
        <v>0</v>
      </c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</row>
    <row r="56" spans="1:203" s="75" customFormat="1" ht="15" customHeight="1" x14ac:dyDescent="0.3">
      <c r="A56" s="60"/>
      <c r="B56" s="61"/>
      <c r="C56" s="61"/>
      <c r="D56" s="61"/>
      <c r="E56" s="62"/>
      <c r="F56" s="63"/>
      <c r="G56" s="64">
        <f t="shared" si="121"/>
        <v>0</v>
      </c>
      <c r="H56" s="107"/>
      <c r="I56" s="65"/>
      <c r="J56" s="66"/>
      <c r="K56" s="24"/>
      <c r="L56" s="67">
        <v>0</v>
      </c>
      <c r="M56" s="69">
        <f t="shared" si="122"/>
        <v>0</v>
      </c>
      <c r="N56" s="67">
        <v>0</v>
      </c>
      <c r="O56" s="69">
        <f t="shared" si="122"/>
        <v>0</v>
      </c>
      <c r="P56" s="67">
        <v>0</v>
      </c>
      <c r="Q56" s="69">
        <f t="shared" ref="Q56" si="148">P56*$E56</f>
        <v>0</v>
      </c>
      <c r="R56" s="67">
        <v>0</v>
      </c>
      <c r="S56" s="69">
        <f t="shared" ref="S56" si="149">R56*$E56</f>
        <v>0</v>
      </c>
      <c r="T56" s="67">
        <v>0</v>
      </c>
      <c r="U56" s="69">
        <f t="shared" ref="U56" si="150">T56*$E56</f>
        <v>0</v>
      </c>
      <c r="V56" s="67">
        <v>0</v>
      </c>
      <c r="W56" s="69">
        <f t="shared" ref="W56" si="151">V56*$E56</f>
        <v>0</v>
      </c>
      <c r="X56" s="67">
        <v>0</v>
      </c>
      <c r="Y56" s="69">
        <f t="shared" ref="Y56" si="152">X56*$E56</f>
        <v>0</v>
      </c>
      <c r="Z56" s="70">
        <f t="shared" si="8"/>
        <v>0</v>
      </c>
      <c r="AA56" s="71">
        <f t="shared" si="9"/>
        <v>0</v>
      </c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</row>
    <row r="57" spans="1:203" s="75" customFormat="1" ht="15" customHeight="1" x14ac:dyDescent="0.3">
      <c r="A57" s="60"/>
      <c r="B57" s="61"/>
      <c r="C57" s="61"/>
      <c r="D57" s="61"/>
      <c r="E57" s="62"/>
      <c r="F57" s="63"/>
      <c r="G57" s="64">
        <f t="shared" si="121"/>
        <v>0</v>
      </c>
      <c r="H57" s="107"/>
      <c r="I57" s="65"/>
      <c r="J57" s="66"/>
      <c r="K57" s="24"/>
      <c r="L57" s="67">
        <v>0</v>
      </c>
      <c r="M57" s="69">
        <f t="shared" si="122"/>
        <v>0</v>
      </c>
      <c r="N57" s="67">
        <v>0</v>
      </c>
      <c r="O57" s="69">
        <f t="shared" si="122"/>
        <v>0</v>
      </c>
      <c r="P57" s="67">
        <v>0</v>
      </c>
      <c r="Q57" s="69">
        <f t="shared" ref="Q57" si="153">P57*$E57</f>
        <v>0</v>
      </c>
      <c r="R57" s="67">
        <v>0</v>
      </c>
      <c r="S57" s="69">
        <f t="shared" ref="S57" si="154">R57*$E57</f>
        <v>0</v>
      </c>
      <c r="T57" s="67">
        <v>0</v>
      </c>
      <c r="U57" s="69">
        <f t="shared" ref="U57" si="155">T57*$E57</f>
        <v>0</v>
      </c>
      <c r="V57" s="67">
        <v>0</v>
      </c>
      <c r="W57" s="69">
        <f t="shared" ref="W57" si="156">V57*$E57</f>
        <v>0</v>
      </c>
      <c r="X57" s="67">
        <v>0</v>
      </c>
      <c r="Y57" s="69">
        <f t="shared" ref="Y57" si="157">X57*$E57</f>
        <v>0</v>
      </c>
      <c r="Z57" s="70">
        <f t="shared" si="8"/>
        <v>0</v>
      </c>
      <c r="AA57" s="71">
        <f t="shared" si="9"/>
        <v>0</v>
      </c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</row>
    <row r="58" spans="1:203" s="75" customFormat="1" ht="15" customHeight="1" x14ac:dyDescent="0.3">
      <c r="A58" s="60"/>
      <c r="B58" s="61"/>
      <c r="C58" s="61"/>
      <c r="D58" s="61"/>
      <c r="E58" s="62"/>
      <c r="F58" s="63"/>
      <c r="G58" s="64">
        <f t="shared" si="121"/>
        <v>0</v>
      </c>
      <c r="H58" s="107"/>
      <c r="I58" s="65"/>
      <c r="J58" s="66"/>
      <c r="K58" s="24"/>
      <c r="L58" s="67">
        <v>0</v>
      </c>
      <c r="M58" s="69">
        <f t="shared" si="122"/>
        <v>0</v>
      </c>
      <c r="N58" s="67">
        <v>0</v>
      </c>
      <c r="O58" s="69">
        <f t="shared" si="122"/>
        <v>0</v>
      </c>
      <c r="P58" s="67">
        <v>0</v>
      </c>
      <c r="Q58" s="69">
        <f t="shared" ref="Q58" si="158">P58*$E58</f>
        <v>0</v>
      </c>
      <c r="R58" s="67">
        <v>0</v>
      </c>
      <c r="S58" s="69">
        <f t="shared" ref="S58" si="159">R58*$E58</f>
        <v>0</v>
      </c>
      <c r="T58" s="67">
        <v>0</v>
      </c>
      <c r="U58" s="69">
        <f t="shared" ref="U58" si="160">T58*$E58</f>
        <v>0</v>
      </c>
      <c r="V58" s="67">
        <v>0</v>
      </c>
      <c r="W58" s="69">
        <f t="shared" ref="W58" si="161">V58*$E58</f>
        <v>0</v>
      </c>
      <c r="X58" s="67">
        <v>0</v>
      </c>
      <c r="Y58" s="69">
        <f t="shared" ref="Y58" si="162">X58*$E58</f>
        <v>0</v>
      </c>
      <c r="Z58" s="70">
        <f t="shared" si="8"/>
        <v>0</v>
      </c>
      <c r="AA58" s="71">
        <f t="shared" si="9"/>
        <v>0</v>
      </c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</row>
    <row r="59" spans="1:203" s="75" customFormat="1" ht="15" customHeight="1" x14ac:dyDescent="0.3">
      <c r="A59" s="60"/>
      <c r="B59" s="61"/>
      <c r="C59" s="61"/>
      <c r="D59" s="61"/>
      <c r="E59" s="62"/>
      <c r="F59" s="63"/>
      <c r="G59" s="64">
        <f t="shared" si="121"/>
        <v>0</v>
      </c>
      <c r="H59" s="107"/>
      <c r="I59" s="65"/>
      <c r="J59" s="66"/>
      <c r="K59" s="24"/>
      <c r="L59" s="67">
        <v>0</v>
      </c>
      <c r="M59" s="69">
        <f t="shared" si="122"/>
        <v>0</v>
      </c>
      <c r="N59" s="67">
        <v>0</v>
      </c>
      <c r="O59" s="69">
        <f t="shared" si="122"/>
        <v>0</v>
      </c>
      <c r="P59" s="67">
        <v>0</v>
      </c>
      <c r="Q59" s="69">
        <f t="shared" ref="Q59" si="163">P59*$E59</f>
        <v>0</v>
      </c>
      <c r="R59" s="67">
        <v>0</v>
      </c>
      <c r="S59" s="69">
        <f t="shared" ref="S59" si="164">R59*$E59</f>
        <v>0</v>
      </c>
      <c r="T59" s="67">
        <v>0</v>
      </c>
      <c r="U59" s="69">
        <f t="shared" ref="U59" si="165">T59*$E59</f>
        <v>0</v>
      </c>
      <c r="V59" s="67">
        <v>0</v>
      </c>
      <c r="W59" s="69">
        <f t="shared" ref="W59" si="166">V59*$E59</f>
        <v>0</v>
      </c>
      <c r="X59" s="67">
        <v>0</v>
      </c>
      <c r="Y59" s="69">
        <f t="shared" ref="Y59" si="167">X59*$E59</f>
        <v>0</v>
      </c>
      <c r="Z59" s="70">
        <f t="shared" si="8"/>
        <v>0</v>
      </c>
      <c r="AA59" s="71">
        <f t="shared" si="9"/>
        <v>0</v>
      </c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</row>
    <row r="60" spans="1:203" s="75" customFormat="1" ht="15" customHeight="1" x14ac:dyDescent="0.3">
      <c r="A60" s="60"/>
      <c r="B60" s="61"/>
      <c r="C60" s="61"/>
      <c r="D60" s="61"/>
      <c r="E60" s="62"/>
      <c r="F60" s="63"/>
      <c r="G60" s="64">
        <f t="shared" si="121"/>
        <v>0</v>
      </c>
      <c r="H60" s="109"/>
      <c r="I60" s="65"/>
      <c r="J60" s="66"/>
      <c r="K60" s="24"/>
      <c r="L60" s="67">
        <v>0</v>
      </c>
      <c r="M60" s="69">
        <f t="shared" si="122"/>
        <v>0</v>
      </c>
      <c r="N60" s="67">
        <v>0</v>
      </c>
      <c r="O60" s="69">
        <f t="shared" si="122"/>
        <v>0</v>
      </c>
      <c r="P60" s="67">
        <v>0</v>
      </c>
      <c r="Q60" s="69">
        <f t="shared" ref="Q60" si="168">P60*$E60</f>
        <v>0</v>
      </c>
      <c r="R60" s="67">
        <v>0</v>
      </c>
      <c r="S60" s="69">
        <f t="shared" ref="S60" si="169">R60*$E60</f>
        <v>0</v>
      </c>
      <c r="T60" s="67">
        <v>0</v>
      </c>
      <c r="U60" s="69">
        <f t="shared" ref="U60" si="170">T60*$E60</f>
        <v>0</v>
      </c>
      <c r="V60" s="67">
        <v>0</v>
      </c>
      <c r="W60" s="69">
        <f t="shared" ref="W60" si="171">V60*$E60</f>
        <v>0</v>
      </c>
      <c r="X60" s="67">
        <v>0</v>
      </c>
      <c r="Y60" s="69">
        <f t="shared" ref="Y60" si="172">X60*$E60</f>
        <v>0</v>
      </c>
      <c r="Z60" s="70">
        <f t="shared" si="8"/>
        <v>0</v>
      </c>
      <c r="AA60" s="71">
        <f t="shared" si="9"/>
        <v>0</v>
      </c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</row>
    <row r="61" spans="1:203" s="75" customFormat="1" ht="15" customHeight="1" x14ac:dyDescent="0.3">
      <c r="A61" s="60"/>
      <c r="B61" s="61"/>
      <c r="C61" s="61"/>
      <c r="D61" s="61"/>
      <c r="E61" s="62"/>
      <c r="F61" s="63"/>
      <c r="G61" s="64">
        <f t="shared" si="121"/>
        <v>0</v>
      </c>
      <c r="H61" s="109"/>
      <c r="I61" s="65"/>
      <c r="J61" s="66"/>
      <c r="K61" s="24"/>
      <c r="L61" s="67">
        <v>0</v>
      </c>
      <c r="M61" s="69">
        <f t="shared" si="122"/>
        <v>0</v>
      </c>
      <c r="N61" s="67">
        <v>0</v>
      </c>
      <c r="O61" s="69">
        <f t="shared" si="122"/>
        <v>0</v>
      </c>
      <c r="P61" s="67">
        <v>0</v>
      </c>
      <c r="Q61" s="69">
        <f t="shared" ref="Q61" si="173">P61*$E61</f>
        <v>0</v>
      </c>
      <c r="R61" s="67">
        <v>0</v>
      </c>
      <c r="S61" s="69">
        <f t="shared" ref="S61" si="174">R61*$E61</f>
        <v>0</v>
      </c>
      <c r="T61" s="67">
        <v>0</v>
      </c>
      <c r="U61" s="69">
        <f t="shared" ref="U61" si="175">T61*$E61</f>
        <v>0</v>
      </c>
      <c r="V61" s="67">
        <v>0</v>
      </c>
      <c r="W61" s="69">
        <f t="shared" ref="W61" si="176">V61*$E61</f>
        <v>0</v>
      </c>
      <c r="X61" s="67">
        <v>0</v>
      </c>
      <c r="Y61" s="69">
        <f t="shared" ref="Y61" si="177">X61*$E61</f>
        <v>0</v>
      </c>
      <c r="Z61" s="70">
        <f t="shared" si="8"/>
        <v>0</v>
      </c>
      <c r="AA61" s="71">
        <f t="shared" si="9"/>
        <v>0</v>
      </c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</row>
    <row r="62" spans="1:203" s="75" customFormat="1" ht="15" customHeight="1" x14ac:dyDescent="0.3">
      <c r="A62" s="60"/>
      <c r="B62" s="61"/>
      <c r="C62" s="61"/>
      <c r="D62" s="61"/>
      <c r="E62" s="62"/>
      <c r="F62" s="63"/>
      <c r="G62" s="64">
        <f t="shared" si="121"/>
        <v>0</v>
      </c>
      <c r="H62" s="109"/>
      <c r="I62" s="65"/>
      <c r="J62" s="66"/>
      <c r="K62" s="24"/>
      <c r="L62" s="67">
        <v>0</v>
      </c>
      <c r="M62" s="69">
        <f t="shared" si="122"/>
        <v>0</v>
      </c>
      <c r="N62" s="67">
        <v>0</v>
      </c>
      <c r="O62" s="69">
        <f t="shared" si="122"/>
        <v>0</v>
      </c>
      <c r="P62" s="67">
        <v>0</v>
      </c>
      <c r="Q62" s="69">
        <f t="shared" ref="Q62" si="178">P62*$E62</f>
        <v>0</v>
      </c>
      <c r="R62" s="67">
        <v>0</v>
      </c>
      <c r="S62" s="69">
        <f t="shared" ref="S62" si="179">R62*$E62</f>
        <v>0</v>
      </c>
      <c r="T62" s="67">
        <v>0</v>
      </c>
      <c r="U62" s="69">
        <f t="shared" ref="U62" si="180">T62*$E62</f>
        <v>0</v>
      </c>
      <c r="V62" s="67">
        <v>0</v>
      </c>
      <c r="W62" s="69">
        <f t="shared" ref="W62" si="181">V62*$E62</f>
        <v>0</v>
      </c>
      <c r="X62" s="67">
        <v>0</v>
      </c>
      <c r="Y62" s="69">
        <f t="shared" ref="Y62" si="182">X62*$E62</f>
        <v>0</v>
      </c>
      <c r="Z62" s="70">
        <f t="shared" si="8"/>
        <v>0</v>
      </c>
      <c r="AA62" s="71">
        <f t="shared" si="9"/>
        <v>0</v>
      </c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</row>
    <row r="63" spans="1:203" s="75" customFormat="1" ht="15" customHeight="1" x14ac:dyDescent="0.3">
      <c r="A63" s="60"/>
      <c r="B63" s="61"/>
      <c r="C63" s="61"/>
      <c r="D63" s="61"/>
      <c r="E63" s="62"/>
      <c r="F63" s="63"/>
      <c r="G63" s="64">
        <f t="shared" si="121"/>
        <v>0</v>
      </c>
      <c r="H63" s="109"/>
      <c r="I63" s="65"/>
      <c r="J63" s="66"/>
      <c r="K63" s="24"/>
      <c r="L63" s="67">
        <v>0</v>
      </c>
      <c r="M63" s="69">
        <f t="shared" si="122"/>
        <v>0</v>
      </c>
      <c r="N63" s="67">
        <v>0</v>
      </c>
      <c r="O63" s="69">
        <f t="shared" si="122"/>
        <v>0</v>
      </c>
      <c r="P63" s="67">
        <v>0</v>
      </c>
      <c r="Q63" s="69">
        <f t="shared" ref="Q63" si="183">P63*$E63</f>
        <v>0</v>
      </c>
      <c r="R63" s="67">
        <v>0</v>
      </c>
      <c r="S63" s="69">
        <f t="shared" ref="S63" si="184">R63*$E63</f>
        <v>0</v>
      </c>
      <c r="T63" s="67">
        <v>0</v>
      </c>
      <c r="U63" s="69">
        <f t="shared" ref="U63" si="185">T63*$E63</f>
        <v>0</v>
      </c>
      <c r="V63" s="67">
        <v>0</v>
      </c>
      <c r="W63" s="69">
        <f t="shared" ref="W63" si="186">V63*$E63</f>
        <v>0</v>
      </c>
      <c r="X63" s="67">
        <v>0</v>
      </c>
      <c r="Y63" s="69">
        <f t="shared" ref="Y63" si="187">X63*$E63</f>
        <v>0</v>
      </c>
      <c r="Z63" s="70">
        <f t="shared" si="8"/>
        <v>0</v>
      </c>
      <c r="AA63" s="71">
        <f t="shared" si="9"/>
        <v>0</v>
      </c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</row>
    <row r="64" spans="1:203" s="75" customFormat="1" ht="15" customHeight="1" x14ac:dyDescent="0.3">
      <c r="A64" s="60"/>
      <c r="B64" s="61"/>
      <c r="C64" s="61"/>
      <c r="D64" s="61"/>
      <c r="E64" s="62"/>
      <c r="F64" s="63"/>
      <c r="G64" s="64">
        <f t="shared" si="121"/>
        <v>0</v>
      </c>
      <c r="H64" s="109"/>
      <c r="I64" s="65"/>
      <c r="J64" s="66"/>
      <c r="K64" s="24"/>
      <c r="L64" s="67">
        <v>0</v>
      </c>
      <c r="M64" s="69">
        <f t="shared" si="122"/>
        <v>0</v>
      </c>
      <c r="N64" s="67">
        <v>0</v>
      </c>
      <c r="O64" s="69">
        <f t="shared" si="122"/>
        <v>0</v>
      </c>
      <c r="P64" s="67">
        <v>0</v>
      </c>
      <c r="Q64" s="69">
        <f t="shared" ref="Q64" si="188">P64*$E64</f>
        <v>0</v>
      </c>
      <c r="R64" s="67">
        <v>0</v>
      </c>
      <c r="S64" s="69">
        <f t="shared" ref="S64" si="189">R64*$E64</f>
        <v>0</v>
      </c>
      <c r="T64" s="67">
        <v>0</v>
      </c>
      <c r="U64" s="69">
        <f t="shared" ref="U64" si="190">T64*$E64</f>
        <v>0</v>
      </c>
      <c r="V64" s="67">
        <v>0</v>
      </c>
      <c r="W64" s="69">
        <f t="shared" ref="W64" si="191">V64*$E64</f>
        <v>0</v>
      </c>
      <c r="X64" s="67">
        <v>0</v>
      </c>
      <c r="Y64" s="69">
        <f t="shared" ref="Y64" si="192">X64*$E64</f>
        <v>0</v>
      </c>
      <c r="Z64" s="70">
        <f t="shared" si="8"/>
        <v>0</v>
      </c>
      <c r="AA64" s="71">
        <f t="shared" si="9"/>
        <v>0</v>
      </c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</row>
    <row r="65" spans="1:203" s="75" customFormat="1" ht="15" customHeight="1" x14ac:dyDescent="0.3">
      <c r="A65" s="60"/>
      <c r="B65" s="61"/>
      <c r="C65" s="61"/>
      <c r="D65" s="61"/>
      <c r="E65" s="62"/>
      <c r="F65" s="63"/>
      <c r="G65" s="64">
        <f t="shared" si="121"/>
        <v>0</v>
      </c>
      <c r="H65" s="109"/>
      <c r="I65" s="65"/>
      <c r="J65" s="66"/>
      <c r="K65" s="24"/>
      <c r="L65" s="67">
        <v>0</v>
      </c>
      <c r="M65" s="69">
        <f t="shared" si="122"/>
        <v>0</v>
      </c>
      <c r="N65" s="67">
        <v>0</v>
      </c>
      <c r="O65" s="69">
        <f t="shared" si="122"/>
        <v>0</v>
      </c>
      <c r="P65" s="67">
        <v>0</v>
      </c>
      <c r="Q65" s="69">
        <f t="shared" ref="Q65" si="193">P65*$E65</f>
        <v>0</v>
      </c>
      <c r="R65" s="67">
        <v>0</v>
      </c>
      <c r="S65" s="69">
        <f t="shared" ref="S65" si="194">R65*$E65</f>
        <v>0</v>
      </c>
      <c r="T65" s="67">
        <v>0</v>
      </c>
      <c r="U65" s="69">
        <f t="shared" ref="U65" si="195">T65*$E65</f>
        <v>0</v>
      </c>
      <c r="V65" s="67">
        <v>0</v>
      </c>
      <c r="W65" s="69">
        <f t="shared" ref="W65" si="196">V65*$E65</f>
        <v>0</v>
      </c>
      <c r="X65" s="67">
        <v>0</v>
      </c>
      <c r="Y65" s="69">
        <f t="shared" ref="Y65" si="197">X65*$E65</f>
        <v>0</v>
      </c>
      <c r="Z65" s="70">
        <f t="shared" si="8"/>
        <v>0</v>
      </c>
      <c r="AA65" s="71">
        <f t="shared" si="9"/>
        <v>0</v>
      </c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</row>
    <row r="66" spans="1:203" s="75" customFormat="1" ht="15" customHeight="1" x14ac:dyDescent="0.3">
      <c r="A66" s="60"/>
      <c r="B66" s="61"/>
      <c r="C66" s="61"/>
      <c r="D66" s="61"/>
      <c r="E66" s="62"/>
      <c r="F66" s="63"/>
      <c r="G66" s="64">
        <f t="shared" si="121"/>
        <v>0</v>
      </c>
      <c r="H66" s="109"/>
      <c r="I66" s="65"/>
      <c r="J66" s="66"/>
      <c r="K66" s="24"/>
      <c r="L66" s="67">
        <v>0</v>
      </c>
      <c r="M66" s="69">
        <f t="shared" si="122"/>
        <v>0</v>
      </c>
      <c r="N66" s="67">
        <v>0</v>
      </c>
      <c r="O66" s="69">
        <f t="shared" si="122"/>
        <v>0</v>
      </c>
      <c r="P66" s="67">
        <v>0</v>
      </c>
      <c r="Q66" s="69">
        <f t="shared" ref="Q66" si="198">P66*$E66</f>
        <v>0</v>
      </c>
      <c r="R66" s="67">
        <v>0</v>
      </c>
      <c r="S66" s="69">
        <f t="shared" ref="S66" si="199">R66*$E66</f>
        <v>0</v>
      </c>
      <c r="T66" s="67">
        <v>0</v>
      </c>
      <c r="U66" s="69">
        <f t="shared" ref="U66" si="200">T66*$E66</f>
        <v>0</v>
      </c>
      <c r="V66" s="67">
        <v>0</v>
      </c>
      <c r="W66" s="69">
        <f t="shared" ref="W66" si="201">V66*$E66</f>
        <v>0</v>
      </c>
      <c r="X66" s="67">
        <v>0</v>
      </c>
      <c r="Y66" s="69">
        <f t="shared" ref="Y66" si="202">X66*$E66</f>
        <v>0</v>
      </c>
      <c r="Z66" s="70">
        <f t="shared" si="8"/>
        <v>0</v>
      </c>
      <c r="AA66" s="71">
        <f t="shared" si="9"/>
        <v>0</v>
      </c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</row>
    <row r="67" spans="1:203" s="85" customFormat="1" ht="15" customHeight="1" x14ac:dyDescent="0.3">
      <c r="A67" s="76" t="s">
        <v>33</v>
      </c>
      <c r="B67" s="77"/>
      <c r="C67" s="77"/>
      <c r="D67" s="77"/>
      <c r="E67" s="78"/>
      <c r="F67" s="79"/>
      <c r="G67" s="80">
        <f>SUM(G68:G90)</f>
        <v>0</v>
      </c>
      <c r="H67" s="110"/>
      <c r="I67" s="78"/>
      <c r="J67" s="81"/>
      <c r="K67" s="59"/>
      <c r="L67" s="82"/>
      <c r="M67" s="83">
        <f>SUM(M68:M90)</f>
        <v>0</v>
      </c>
      <c r="N67" s="82"/>
      <c r="O67" s="83">
        <f>SUM(O68:O90)</f>
        <v>0</v>
      </c>
      <c r="P67" s="82"/>
      <c r="Q67" s="83">
        <f>SUM(Q68:Q90)</f>
        <v>0</v>
      </c>
      <c r="R67" s="82"/>
      <c r="S67" s="83">
        <f>SUM(S68:S90)</f>
        <v>0</v>
      </c>
      <c r="T67" s="82"/>
      <c r="U67" s="83">
        <f>SUM(U68:U90)</f>
        <v>0</v>
      </c>
      <c r="V67" s="82"/>
      <c r="W67" s="83">
        <f>SUM(W68:W90)</f>
        <v>0</v>
      </c>
      <c r="X67" s="82"/>
      <c r="Y67" s="83">
        <f>SUM(Y68:Y90)</f>
        <v>0</v>
      </c>
      <c r="Z67" s="86"/>
      <c r="AA67" s="58">
        <f>G67-SUM(M67:Z67)</f>
        <v>0</v>
      </c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</row>
    <row r="68" spans="1:203" s="75" customFormat="1" ht="15" customHeight="1" x14ac:dyDescent="0.3">
      <c r="A68" s="60"/>
      <c r="B68" s="61"/>
      <c r="C68" s="61"/>
      <c r="D68" s="61"/>
      <c r="E68" s="62"/>
      <c r="F68" s="63"/>
      <c r="G68" s="64">
        <f t="shared" si="121"/>
        <v>0</v>
      </c>
      <c r="H68" s="109"/>
      <c r="I68" s="65"/>
      <c r="J68" s="72"/>
      <c r="K68" s="73"/>
      <c r="L68" s="67">
        <v>0</v>
      </c>
      <c r="M68" s="69">
        <f t="shared" ref="M68:O90" si="203">L68*$E68</f>
        <v>0</v>
      </c>
      <c r="N68" s="67">
        <v>0</v>
      </c>
      <c r="O68" s="69">
        <f t="shared" si="203"/>
        <v>0</v>
      </c>
      <c r="P68" s="67">
        <v>0</v>
      </c>
      <c r="Q68" s="69">
        <f t="shared" ref="Q68" si="204">P68*$E68</f>
        <v>0</v>
      </c>
      <c r="R68" s="67">
        <v>0</v>
      </c>
      <c r="S68" s="69">
        <f t="shared" ref="S68" si="205">R68*$E68</f>
        <v>0</v>
      </c>
      <c r="T68" s="67">
        <v>0</v>
      </c>
      <c r="U68" s="69">
        <f t="shared" ref="U68" si="206">T68*$E68</f>
        <v>0</v>
      </c>
      <c r="V68" s="67">
        <v>0</v>
      </c>
      <c r="W68" s="69">
        <f t="shared" ref="W68" si="207">V68*$E68</f>
        <v>0</v>
      </c>
      <c r="X68" s="67">
        <v>0</v>
      </c>
      <c r="Y68" s="69">
        <f t="shared" ref="Y68" si="208">X68*$E68</f>
        <v>0</v>
      </c>
      <c r="Z68" s="70">
        <f t="shared" si="8"/>
        <v>0</v>
      </c>
      <c r="AA68" s="71">
        <f t="shared" si="9"/>
        <v>0</v>
      </c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</row>
    <row r="69" spans="1:203" s="75" customFormat="1" ht="15" customHeight="1" x14ac:dyDescent="0.3">
      <c r="A69" s="60"/>
      <c r="B69" s="61"/>
      <c r="C69" s="61"/>
      <c r="D69" s="61"/>
      <c r="E69" s="62"/>
      <c r="F69" s="63"/>
      <c r="G69" s="64">
        <f t="shared" si="121"/>
        <v>0</v>
      </c>
      <c r="H69" s="109"/>
      <c r="I69" s="65"/>
      <c r="J69" s="66"/>
      <c r="K69" s="24"/>
      <c r="L69" s="67">
        <v>0</v>
      </c>
      <c r="M69" s="69">
        <f t="shared" si="203"/>
        <v>0</v>
      </c>
      <c r="N69" s="67">
        <v>0</v>
      </c>
      <c r="O69" s="69">
        <f t="shared" si="203"/>
        <v>0</v>
      </c>
      <c r="P69" s="67">
        <v>0</v>
      </c>
      <c r="Q69" s="69">
        <f t="shared" ref="Q69" si="209">P69*$E69</f>
        <v>0</v>
      </c>
      <c r="R69" s="67">
        <v>0</v>
      </c>
      <c r="S69" s="69">
        <f t="shared" ref="S69" si="210">R69*$E69</f>
        <v>0</v>
      </c>
      <c r="T69" s="67">
        <v>0</v>
      </c>
      <c r="U69" s="69">
        <f t="shared" ref="U69" si="211">T69*$E69</f>
        <v>0</v>
      </c>
      <c r="V69" s="67">
        <v>0</v>
      </c>
      <c r="W69" s="69">
        <f t="shared" ref="W69" si="212">V69*$E69</f>
        <v>0</v>
      </c>
      <c r="X69" s="67">
        <v>0</v>
      </c>
      <c r="Y69" s="69">
        <f t="shared" ref="Y69" si="213">X69*$E69</f>
        <v>0</v>
      </c>
      <c r="Z69" s="70">
        <f t="shared" si="8"/>
        <v>0</v>
      </c>
      <c r="AA69" s="71">
        <f t="shared" si="9"/>
        <v>0</v>
      </c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</row>
    <row r="70" spans="1:203" s="75" customFormat="1" ht="15" customHeight="1" x14ac:dyDescent="0.3">
      <c r="A70" s="60"/>
      <c r="B70" s="61"/>
      <c r="C70" s="61"/>
      <c r="D70" s="61"/>
      <c r="E70" s="62"/>
      <c r="F70" s="63"/>
      <c r="G70" s="64">
        <f t="shared" si="121"/>
        <v>0</v>
      </c>
      <c r="H70" s="109"/>
      <c r="I70" s="65"/>
      <c r="J70" s="66"/>
      <c r="K70" s="24"/>
      <c r="L70" s="67">
        <v>0</v>
      </c>
      <c r="M70" s="69">
        <f t="shared" si="203"/>
        <v>0</v>
      </c>
      <c r="N70" s="67">
        <v>0</v>
      </c>
      <c r="O70" s="69">
        <f t="shared" si="203"/>
        <v>0</v>
      </c>
      <c r="P70" s="67">
        <v>0</v>
      </c>
      <c r="Q70" s="69">
        <f t="shared" ref="Q70" si="214">P70*$E70</f>
        <v>0</v>
      </c>
      <c r="R70" s="67">
        <v>0</v>
      </c>
      <c r="S70" s="69">
        <f t="shared" ref="S70" si="215">R70*$E70</f>
        <v>0</v>
      </c>
      <c r="T70" s="67">
        <v>0</v>
      </c>
      <c r="U70" s="69">
        <f t="shared" ref="U70" si="216">T70*$E70</f>
        <v>0</v>
      </c>
      <c r="V70" s="67">
        <v>0</v>
      </c>
      <c r="W70" s="69">
        <f t="shared" ref="W70" si="217">V70*$E70</f>
        <v>0</v>
      </c>
      <c r="X70" s="67">
        <v>0</v>
      </c>
      <c r="Y70" s="69">
        <f t="shared" ref="Y70" si="218">X70*$E70</f>
        <v>0</v>
      </c>
      <c r="Z70" s="70">
        <f t="shared" si="8"/>
        <v>0</v>
      </c>
      <c r="AA70" s="71">
        <f t="shared" si="9"/>
        <v>0</v>
      </c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</row>
    <row r="71" spans="1:203" s="75" customFormat="1" ht="15" customHeight="1" x14ac:dyDescent="0.3">
      <c r="A71" s="60"/>
      <c r="B71" s="61"/>
      <c r="C71" s="61"/>
      <c r="D71" s="61"/>
      <c r="E71" s="62"/>
      <c r="F71" s="63"/>
      <c r="G71" s="64">
        <f t="shared" si="121"/>
        <v>0</v>
      </c>
      <c r="H71" s="109"/>
      <c r="I71" s="65"/>
      <c r="J71" s="66"/>
      <c r="K71" s="24"/>
      <c r="L71" s="67">
        <v>0</v>
      </c>
      <c r="M71" s="69">
        <f t="shared" si="203"/>
        <v>0</v>
      </c>
      <c r="N71" s="67">
        <v>0</v>
      </c>
      <c r="O71" s="69">
        <f t="shared" si="203"/>
        <v>0</v>
      </c>
      <c r="P71" s="67">
        <v>0</v>
      </c>
      <c r="Q71" s="69">
        <f t="shared" ref="Q71" si="219">P71*$E71</f>
        <v>0</v>
      </c>
      <c r="R71" s="67">
        <v>0</v>
      </c>
      <c r="S71" s="69">
        <f t="shared" ref="S71" si="220">R71*$E71</f>
        <v>0</v>
      </c>
      <c r="T71" s="67">
        <v>0</v>
      </c>
      <c r="U71" s="69">
        <f t="shared" ref="U71" si="221">T71*$E71</f>
        <v>0</v>
      </c>
      <c r="V71" s="67">
        <v>0</v>
      </c>
      <c r="W71" s="69">
        <f t="shared" ref="W71" si="222">V71*$E71</f>
        <v>0</v>
      </c>
      <c r="X71" s="67">
        <v>0</v>
      </c>
      <c r="Y71" s="69">
        <f t="shared" ref="Y71" si="223">X71*$E71</f>
        <v>0</v>
      </c>
      <c r="Z71" s="70">
        <f t="shared" si="8"/>
        <v>0</v>
      </c>
      <c r="AA71" s="71">
        <f t="shared" si="9"/>
        <v>0</v>
      </c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</row>
    <row r="72" spans="1:203" s="75" customFormat="1" ht="15" customHeight="1" x14ac:dyDescent="0.3">
      <c r="A72" s="60"/>
      <c r="B72" s="61"/>
      <c r="C72" s="61"/>
      <c r="D72" s="61"/>
      <c r="E72" s="62"/>
      <c r="F72" s="63"/>
      <c r="G72" s="64">
        <f t="shared" si="121"/>
        <v>0</v>
      </c>
      <c r="H72" s="109"/>
      <c r="I72" s="65"/>
      <c r="J72" s="66"/>
      <c r="K72" s="24"/>
      <c r="L72" s="67">
        <v>0</v>
      </c>
      <c r="M72" s="69">
        <f t="shared" si="203"/>
        <v>0</v>
      </c>
      <c r="N72" s="67">
        <v>0</v>
      </c>
      <c r="O72" s="69">
        <f t="shared" si="203"/>
        <v>0</v>
      </c>
      <c r="P72" s="67">
        <v>0</v>
      </c>
      <c r="Q72" s="69">
        <f t="shared" ref="Q72" si="224">P72*$E72</f>
        <v>0</v>
      </c>
      <c r="R72" s="67">
        <v>0</v>
      </c>
      <c r="S72" s="69">
        <f t="shared" ref="S72" si="225">R72*$E72</f>
        <v>0</v>
      </c>
      <c r="T72" s="67">
        <v>0</v>
      </c>
      <c r="U72" s="69">
        <f t="shared" ref="U72" si="226">T72*$E72</f>
        <v>0</v>
      </c>
      <c r="V72" s="67">
        <v>0</v>
      </c>
      <c r="W72" s="69">
        <f t="shared" ref="W72" si="227">V72*$E72</f>
        <v>0</v>
      </c>
      <c r="X72" s="67">
        <v>0</v>
      </c>
      <c r="Y72" s="69">
        <f t="shared" ref="Y72" si="228">X72*$E72</f>
        <v>0</v>
      </c>
      <c r="Z72" s="70">
        <f t="shared" si="8"/>
        <v>0</v>
      </c>
      <c r="AA72" s="71">
        <f t="shared" si="9"/>
        <v>0</v>
      </c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</row>
    <row r="73" spans="1:203" s="75" customFormat="1" ht="15" customHeight="1" x14ac:dyDescent="0.3">
      <c r="A73" s="60"/>
      <c r="B73" s="61"/>
      <c r="C73" s="61"/>
      <c r="D73" s="61"/>
      <c r="E73" s="62"/>
      <c r="F73" s="63"/>
      <c r="G73" s="64">
        <f t="shared" si="121"/>
        <v>0</v>
      </c>
      <c r="H73" s="109"/>
      <c r="I73" s="65"/>
      <c r="J73" s="66"/>
      <c r="K73" s="24"/>
      <c r="L73" s="67">
        <v>0</v>
      </c>
      <c r="M73" s="69">
        <f t="shared" si="203"/>
        <v>0</v>
      </c>
      <c r="N73" s="67">
        <v>0</v>
      </c>
      <c r="O73" s="69">
        <f t="shared" si="203"/>
        <v>0</v>
      </c>
      <c r="P73" s="67">
        <v>0</v>
      </c>
      <c r="Q73" s="69">
        <f t="shared" ref="Q73" si="229">P73*$E73</f>
        <v>0</v>
      </c>
      <c r="R73" s="67">
        <v>0</v>
      </c>
      <c r="S73" s="69">
        <f t="shared" ref="S73" si="230">R73*$E73</f>
        <v>0</v>
      </c>
      <c r="T73" s="67">
        <v>0</v>
      </c>
      <c r="U73" s="69">
        <f t="shared" ref="U73" si="231">T73*$E73</f>
        <v>0</v>
      </c>
      <c r="V73" s="67">
        <v>0</v>
      </c>
      <c r="W73" s="69">
        <f t="shared" ref="W73" si="232">V73*$E73</f>
        <v>0</v>
      </c>
      <c r="X73" s="67">
        <v>0</v>
      </c>
      <c r="Y73" s="69">
        <f t="shared" ref="Y73" si="233">X73*$E73</f>
        <v>0</v>
      </c>
      <c r="Z73" s="70">
        <f t="shared" si="8"/>
        <v>0</v>
      </c>
      <c r="AA73" s="71">
        <f t="shared" si="9"/>
        <v>0</v>
      </c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</row>
    <row r="74" spans="1:203" s="75" customFormat="1" ht="15" customHeight="1" x14ac:dyDescent="0.3">
      <c r="A74" s="60"/>
      <c r="B74" s="61"/>
      <c r="C74" s="61"/>
      <c r="D74" s="61"/>
      <c r="E74" s="62"/>
      <c r="F74" s="63"/>
      <c r="G74" s="64">
        <f t="shared" si="121"/>
        <v>0</v>
      </c>
      <c r="H74" s="111"/>
      <c r="I74" s="65"/>
      <c r="J74" s="66"/>
      <c r="K74" s="24"/>
      <c r="L74" s="67">
        <v>0</v>
      </c>
      <c r="M74" s="69">
        <f t="shared" si="203"/>
        <v>0</v>
      </c>
      <c r="N74" s="67">
        <v>0</v>
      </c>
      <c r="O74" s="69">
        <f t="shared" si="203"/>
        <v>0</v>
      </c>
      <c r="P74" s="67">
        <v>0</v>
      </c>
      <c r="Q74" s="69">
        <f t="shared" ref="Q74" si="234">P74*$E74</f>
        <v>0</v>
      </c>
      <c r="R74" s="67">
        <v>0</v>
      </c>
      <c r="S74" s="69">
        <f t="shared" ref="S74" si="235">R74*$E74</f>
        <v>0</v>
      </c>
      <c r="T74" s="67">
        <v>0</v>
      </c>
      <c r="U74" s="69">
        <f t="shared" ref="U74" si="236">T74*$E74</f>
        <v>0</v>
      </c>
      <c r="V74" s="67">
        <v>0</v>
      </c>
      <c r="W74" s="69">
        <f t="shared" ref="W74" si="237">V74*$E74</f>
        <v>0</v>
      </c>
      <c r="X74" s="67">
        <v>0</v>
      </c>
      <c r="Y74" s="69">
        <f t="shared" ref="Y74" si="238">X74*$E74</f>
        <v>0</v>
      </c>
      <c r="Z74" s="70">
        <f t="shared" si="8"/>
        <v>0</v>
      </c>
      <c r="AA74" s="71">
        <f t="shared" si="9"/>
        <v>0</v>
      </c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</row>
    <row r="75" spans="1:203" s="75" customFormat="1" ht="15" customHeight="1" x14ac:dyDescent="0.3">
      <c r="A75" s="60"/>
      <c r="B75" s="61"/>
      <c r="C75" s="61"/>
      <c r="D75" s="61"/>
      <c r="E75" s="62"/>
      <c r="F75" s="63"/>
      <c r="G75" s="64">
        <f t="shared" si="121"/>
        <v>0</v>
      </c>
      <c r="H75" s="111"/>
      <c r="I75" s="65"/>
      <c r="J75" s="66"/>
      <c r="K75" s="24"/>
      <c r="L75" s="67">
        <v>0</v>
      </c>
      <c r="M75" s="69">
        <f t="shared" si="203"/>
        <v>0</v>
      </c>
      <c r="N75" s="67">
        <v>0</v>
      </c>
      <c r="O75" s="69">
        <f t="shared" si="203"/>
        <v>0</v>
      </c>
      <c r="P75" s="67">
        <v>0</v>
      </c>
      <c r="Q75" s="69">
        <f t="shared" ref="Q75" si="239">P75*$E75</f>
        <v>0</v>
      </c>
      <c r="R75" s="67">
        <v>0</v>
      </c>
      <c r="S75" s="69">
        <f t="shared" ref="S75" si="240">R75*$E75</f>
        <v>0</v>
      </c>
      <c r="T75" s="67">
        <v>0</v>
      </c>
      <c r="U75" s="69">
        <f t="shared" ref="U75" si="241">T75*$E75</f>
        <v>0</v>
      </c>
      <c r="V75" s="67">
        <v>0</v>
      </c>
      <c r="W75" s="69">
        <f t="shared" ref="W75" si="242">V75*$E75</f>
        <v>0</v>
      </c>
      <c r="X75" s="67">
        <v>0</v>
      </c>
      <c r="Y75" s="69">
        <f t="shared" ref="Y75" si="243">X75*$E75</f>
        <v>0</v>
      </c>
      <c r="Z75" s="70">
        <f t="shared" si="8"/>
        <v>0</v>
      </c>
      <c r="AA75" s="71">
        <f t="shared" si="9"/>
        <v>0</v>
      </c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</row>
    <row r="76" spans="1:203" s="75" customFormat="1" ht="15" customHeight="1" x14ac:dyDescent="0.3">
      <c r="A76" s="60"/>
      <c r="B76" s="61"/>
      <c r="C76" s="61"/>
      <c r="D76" s="61"/>
      <c r="E76" s="62"/>
      <c r="F76" s="63"/>
      <c r="G76" s="64">
        <f t="shared" si="121"/>
        <v>0</v>
      </c>
      <c r="H76" s="109"/>
      <c r="I76" s="65"/>
      <c r="J76" s="66"/>
      <c r="K76" s="24"/>
      <c r="L76" s="67">
        <v>0</v>
      </c>
      <c r="M76" s="69">
        <f t="shared" si="203"/>
        <v>0</v>
      </c>
      <c r="N76" s="67">
        <v>0</v>
      </c>
      <c r="O76" s="69">
        <f t="shared" si="203"/>
        <v>0</v>
      </c>
      <c r="P76" s="67">
        <v>0</v>
      </c>
      <c r="Q76" s="69">
        <f t="shared" ref="Q76" si="244">P76*$E76</f>
        <v>0</v>
      </c>
      <c r="R76" s="67">
        <v>0</v>
      </c>
      <c r="S76" s="69">
        <f t="shared" ref="S76" si="245">R76*$E76</f>
        <v>0</v>
      </c>
      <c r="T76" s="67">
        <v>0</v>
      </c>
      <c r="U76" s="69">
        <f t="shared" ref="U76" si="246">T76*$E76</f>
        <v>0</v>
      </c>
      <c r="V76" s="67">
        <v>0</v>
      </c>
      <c r="W76" s="69">
        <f t="shared" ref="W76" si="247">V76*$E76</f>
        <v>0</v>
      </c>
      <c r="X76" s="67">
        <v>0</v>
      </c>
      <c r="Y76" s="69">
        <f t="shared" ref="Y76" si="248">X76*$E76</f>
        <v>0</v>
      </c>
      <c r="Z76" s="70">
        <f t="shared" si="8"/>
        <v>0</v>
      </c>
      <c r="AA76" s="71">
        <f t="shared" si="9"/>
        <v>0</v>
      </c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</row>
    <row r="77" spans="1:203" s="75" customFormat="1" ht="15" customHeight="1" x14ac:dyDescent="0.3">
      <c r="A77" s="60"/>
      <c r="B77" s="61"/>
      <c r="C77" s="61"/>
      <c r="D77" s="61"/>
      <c r="E77" s="62"/>
      <c r="F77" s="63"/>
      <c r="G77" s="64">
        <f t="shared" si="121"/>
        <v>0</v>
      </c>
      <c r="H77" s="109"/>
      <c r="I77" s="65"/>
      <c r="J77" s="66"/>
      <c r="K77" s="24"/>
      <c r="L77" s="67">
        <v>0</v>
      </c>
      <c r="M77" s="69">
        <f t="shared" si="203"/>
        <v>0</v>
      </c>
      <c r="N77" s="67">
        <v>0</v>
      </c>
      <c r="O77" s="69">
        <f t="shared" si="203"/>
        <v>0</v>
      </c>
      <c r="P77" s="67">
        <v>0</v>
      </c>
      <c r="Q77" s="69">
        <f t="shared" ref="Q77" si="249">P77*$E77</f>
        <v>0</v>
      </c>
      <c r="R77" s="67">
        <v>0</v>
      </c>
      <c r="S77" s="69">
        <f t="shared" ref="S77" si="250">R77*$E77</f>
        <v>0</v>
      </c>
      <c r="T77" s="67">
        <v>0</v>
      </c>
      <c r="U77" s="69">
        <f t="shared" ref="U77" si="251">T77*$E77</f>
        <v>0</v>
      </c>
      <c r="V77" s="67">
        <v>0</v>
      </c>
      <c r="W77" s="69">
        <f t="shared" ref="W77" si="252">V77*$E77</f>
        <v>0</v>
      </c>
      <c r="X77" s="67">
        <v>0</v>
      </c>
      <c r="Y77" s="69">
        <f t="shared" ref="Y77" si="253">X77*$E77</f>
        <v>0</v>
      </c>
      <c r="Z77" s="70">
        <f t="shared" si="8"/>
        <v>0</v>
      </c>
      <c r="AA77" s="71">
        <f t="shared" si="9"/>
        <v>0</v>
      </c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</row>
    <row r="78" spans="1:203" s="75" customFormat="1" ht="15" customHeight="1" x14ac:dyDescent="0.3">
      <c r="A78" s="60"/>
      <c r="B78" s="61"/>
      <c r="C78" s="61"/>
      <c r="D78" s="61"/>
      <c r="E78" s="62"/>
      <c r="F78" s="63"/>
      <c r="G78" s="64">
        <f t="shared" si="121"/>
        <v>0</v>
      </c>
      <c r="H78" s="109"/>
      <c r="I78" s="65"/>
      <c r="J78" s="66"/>
      <c r="K78" s="24"/>
      <c r="L78" s="67">
        <v>0</v>
      </c>
      <c r="M78" s="69">
        <f t="shared" si="203"/>
        <v>0</v>
      </c>
      <c r="N78" s="67">
        <v>0</v>
      </c>
      <c r="O78" s="69">
        <f t="shared" si="203"/>
        <v>0</v>
      </c>
      <c r="P78" s="67">
        <v>0</v>
      </c>
      <c r="Q78" s="69">
        <f t="shared" ref="Q78" si="254">P78*$E78</f>
        <v>0</v>
      </c>
      <c r="R78" s="67">
        <v>0</v>
      </c>
      <c r="S78" s="69">
        <f t="shared" ref="S78" si="255">R78*$E78</f>
        <v>0</v>
      </c>
      <c r="T78" s="67">
        <v>0</v>
      </c>
      <c r="U78" s="69">
        <f t="shared" ref="U78" si="256">T78*$E78</f>
        <v>0</v>
      </c>
      <c r="V78" s="67">
        <v>0</v>
      </c>
      <c r="W78" s="69">
        <f t="shared" ref="W78" si="257">V78*$E78</f>
        <v>0</v>
      </c>
      <c r="X78" s="67">
        <v>0</v>
      </c>
      <c r="Y78" s="69">
        <f t="shared" ref="Y78" si="258">X78*$E78</f>
        <v>0</v>
      </c>
      <c r="Z78" s="70">
        <f t="shared" si="8"/>
        <v>0</v>
      </c>
      <c r="AA78" s="71">
        <f t="shared" si="9"/>
        <v>0</v>
      </c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</row>
    <row r="79" spans="1:203" s="75" customFormat="1" ht="15" customHeight="1" x14ac:dyDescent="0.3">
      <c r="A79" s="60"/>
      <c r="B79" s="61"/>
      <c r="C79" s="61"/>
      <c r="D79" s="61"/>
      <c r="E79" s="62"/>
      <c r="F79" s="63"/>
      <c r="G79" s="64">
        <f t="shared" si="121"/>
        <v>0</v>
      </c>
      <c r="H79" s="109"/>
      <c r="I79" s="65"/>
      <c r="J79" s="66"/>
      <c r="K79" s="24"/>
      <c r="L79" s="67">
        <v>0</v>
      </c>
      <c r="M79" s="69">
        <f t="shared" si="203"/>
        <v>0</v>
      </c>
      <c r="N79" s="67">
        <v>0</v>
      </c>
      <c r="O79" s="69">
        <f t="shared" si="203"/>
        <v>0</v>
      </c>
      <c r="P79" s="67">
        <v>0</v>
      </c>
      <c r="Q79" s="69">
        <f t="shared" ref="Q79" si="259">P79*$E79</f>
        <v>0</v>
      </c>
      <c r="R79" s="67">
        <v>0</v>
      </c>
      <c r="S79" s="69">
        <f t="shared" ref="S79" si="260">R79*$E79</f>
        <v>0</v>
      </c>
      <c r="T79" s="67">
        <v>0</v>
      </c>
      <c r="U79" s="69">
        <f t="shared" ref="U79" si="261">T79*$E79</f>
        <v>0</v>
      </c>
      <c r="V79" s="67">
        <v>0</v>
      </c>
      <c r="W79" s="69">
        <f t="shared" ref="W79" si="262">V79*$E79</f>
        <v>0</v>
      </c>
      <c r="X79" s="67">
        <v>0</v>
      </c>
      <c r="Y79" s="69">
        <f t="shared" ref="Y79" si="263">X79*$E79</f>
        <v>0</v>
      </c>
      <c r="Z79" s="70">
        <f t="shared" si="8"/>
        <v>0</v>
      </c>
      <c r="AA79" s="71">
        <f t="shared" si="9"/>
        <v>0</v>
      </c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</row>
    <row r="80" spans="1:203" s="75" customFormat="1" ht="15" customHeight="1" x14ac:dyDescent="0.3">
      <c r="A80" s="60"/>
      <c r="B80" s="61"/>
      <c r="C80" s="61"/>
      <c r="D80" s="61"/>
      <c r="E80" s="62"/>
      <c r="F80" s="63"/>
      <c r="G80" s="64">
        <f t="shared" si="121"/>
        <v>0</v>
      </c>
      <c r="H80" s="109"/>
      <c r="I80" s="65"/>
      <c r="J80" s="66"/>
      <c r="K80" s="24"/>
      <c r="L80" s="67">
        <v>0</v>
      </c>
      <c r="M80" s="69">
        <f t="shared" si="203"/>
        <v>0</v>
      </c>
      <c r="N80" s="67">
        <v>0</v>
      </c>
      <c r="O80" s="69">
        <f t="shared" si="203"/>
        <v>0</v>
      </c>
      <c r="P80" s="67">
        <v>0</v>
      </c>
      <c r="Q80" s="69">
        <f t="shared" ref="Q80" si="264">P80*$E80</f>
        <v>0</v>
      </c>
      <c r="R80" s="67">
        <v>0</v>
      </c>
      <c r="S80" s="69">
        <f t="shared" ref="S80" si="265">R80*$E80</f>
        <v>0</v>
      </c>
      <c r="T80" s="67">
        <v>0</v>
      </c>
      <c r="U80" s="69">
        <f t="shared" ref="U80" si="266">T80*$E80</f>
        <v>0</v>
      </c>
      <c r="V80" s="67">
        <v>0</v>
      </c>
      <c r="W80" s="69">
        <f t="shared" ref="W80" si="267">V80*$E80</f>
        <v>0</v>
      </c>
      <c r="X80" s="67">
        <v>0</v>
      </c>
      <c r="Y80" s="69">
        <f t="shared" ref="Y80" si="268">X80*$E80</f>
        <v>0</v>
      </c>
      <c r="Z80" s="70">
        <f t="shared" si="8"/>
        <v>0</v>
      </c>
      <c r="AA80" s="71">
        <f t="shared" si="9"/>
        <v>0</v>
      </c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</row>
    <row r="81" spans="1:203" s="75" customFormat="1" ht="15" customHeight="1" x14ac:dyDescent="0.3">
      <c r="A81" s="60"/>
      <c r="B81" s="61"/>
      <c r="C81" s="61"/>
      <c r="D81" s="61"/>
      <c r="E81" s="62"/>
      <c r="F81" s="63"/>
      <c r="G81" s="64">
        <f t="shared" si="121"/>
        <v>0</v>
      </c>
      <c r="H81" s="109"/>
      <c r="I81" s="65"/>
      <c r="J81" s="66"/>
      <c r="K81" s="24"/>
      <c r="L81" s="67">
        <v>0</v>
      </c>
      <c r="M81" s="69">
        <f t="shared" si="203"/>
        <v>0</v>
      </c>
      <c r="N81" s="67">
        <v>0</v>
      </c>
      <c r="O81" s="69">
        <f t="shared" si="203"/>
        <v>0</v>
      </c>
      <c r="P81" s="67">
        <v>0</v>
      </c>
      <c r="Q81" s="69">
        <f t="shared" ref="Q81" si="269">P81*$E81</f>
        <v>0</v>
      </c>
      <c r="R81" s="67">
        <v>0</v>
      </c>
      <c r="S81" s="69">
        <f t="shared" ref="S81" si="270">R81*$E81</f>
        <v>0</v>
      </c>
      <c r="T81" s="67">
        <v>0</v>
      </c>
      <c r="U81" s="69">
        <f t="shared" ref="U81" si="271">T81*$E81</f>
        <v>0</v>
      </c>
      <c r="V81" s="67">
        <v>0</v>
      </c>
      <c r="W81" s="69">
        <f t="shared" ref="W81" si="272">V81*$E81</f>
        <v>0</v>
      </c>
      <c r="X81" s="67">
        <v>0</v>
      </c>
      <c r="Y81" s="69">
        <f t="shared" ref="Y81" si="273">X81*$E81</f>
        <v>0</v>
      </c>
      <c r="Z81" s="70">
        <f t="shared" si="8"/>
        <v>0</v>
      </c>
      <c r="AA81" s="71">
        <f t="shared" si="9"/>
        <v>0</v>
      </c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</row>
    <row r="82" spans="1:203" s="75" customFormat="1" ht="15" customHeight="1" x14ac:dyDescent="0.3">
      <c r="A82" s="60"/>
      <c r="B82" s="61"/>
      <c r="C82" s="61"/>
      <c r="D82" s="61"/>
      <c r="E82" s="62"/>
      <c r="F82" s="63"/>
      <c r="G82" s="64">
        <f t="shared" si="121"/>
        <v>0</v>
      </c>
      <c r="H82" s="109"/>
      <c r="I82" s="65"/>
      <c r="J82" s="66"/>
      <c r="K82" s="24"/>
      <c r="L82" s="67">
        <v>0</v>
      </c>
      <c r="M82" s="69">
        <f t="shared" si="203"/>
        <v>0</v>
      </c>
      <c r="N82" s="67">
        <v>0</v>
      </c>
      <c r="O82" s="69">
        <f t="shared" si="203"/>
        <v>0</v>
      </c>
      <c r="P82" s="67">
        <v>0</v>
      </c>
      <c r="Q82" s="69">
        <f t="shared" ref="Q82" si="274">P82*$E82</f>
        <v>0</v>
      </c>
      <c r="R82" s="67">
        <v>0</v>
      </c>
      <c r="S82" s="69">
        <f t="shared" ref="S82" si="275">R82*$E82</f>
        <v>0</v>
      </c>
      <c r="T82" s="67">
        <v>0</v>
      </c>
      <c r="U82" s="69">
        <f t="shared" ref="U82" si="276">T82*$E82</f>
        <v>0</v>
      </c>
      <c r="V82" s="67">
        <v>0</v>
      </c>
      <c r="W82" s="69">
        <f t="shared" ref="W82" si="277">V82*$E82</f>
        <v>0</v>
      </c>
      <c r="X82" s="67">
        <v>0</v>
      </c>
      <c r="Y82" s="69">
        <f t="shared" ref="Y82" si="278">X82*$E82</f>
        <v>0</v>
      </c>
      <c r="Z82" s="70">
        <f t="shared" si="8"/>
        <v>0</v>
      </c>
      <c r="AA82" s="71">
        <f t="shared" si="9"/>
        <v>0</v>
      </c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</row>
    <row r="83" spans="1:203" s="75" customFormat="1" ht="15" customHeight="1" x14ac:dyDescent="0.3">
      <c r="A83" s="60"/>
      <c r="B83" s="61"/>
      <c r="C83" s="61"/>
      <c r="D83" s="61"/>
      <c r="E83" s="62"/>
      <c r="F83" s="63"/>
      <c r="G83" s="64">
        <f t="shared" si="121"/>
        <v>0</v>
      </c>
      <c r="H83" s="109"/>
      <c r="I83" s="65"/>
      <c r="J83" s="72"/>
      <c r="K83" s="73"/>
      <c r="L83" s="67">
        <v>0</v>
      </c>
      <c r="M83" s="69">
        <f t="shared" si="203"/>
        <v>0</v>
      </c>
      <c r="N83" s="67">
        <v>0</v>
      </c>
      <c r="O83" s="69">
        <f t="shared" si="203"/>
        <v>0</v>
      </c>
      <c r="P83" s="67">
        <v>0</v>
      </c>
      <c r="Q83" s="69">
        <f t="shared" ref="Q83" si="279">P83*$E83</f>
        <v>0</v>
      </c>
      <c r="R83" s="67">
        <v>0</v>
      </c>
      <c r="S83" s="69">
        <f t="shared" ref="S83" si="280">R83*$E83</f>
        <v>0</v>
      </c>
      <c r="T83" s="67">
        <v>0</v>
      </c>
      <c r="U83" s="69">
        <f t="shared" ref="U83" si="281">T83*$E83</f>
        <v>0</v>
      </c>
      <c r="V83" s="67">
        <v>0</v>
      </c>
      <c r="W83" s="69">
        <f t="shared" ref="W83" si="282">V83*$E83</f>
        <v>0</v>
      </c>
      <c r="X83" s="67">
        <v>0</v>
      </c>
      <c r="Y83" s="69">
        <f t="shared" ref="Y83" si="283">X83*$E83</f>
        <v>0</v>
      </c>
      <c r="Z83" s="70">
        <f t="shared" si="8"/>
        <v>0</v>
      </c>
      <c r="AA83" s="71">
        <f t="shared" si="9"/>
        <v>0</v>
      </c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M83" s="74"/>
      <c r="GN83" s="74"/>
      <c r="GO83" s="74"/>
      <c r="GP83" s="74"/>
      <c r="GQ83" s="74"/>
      <c r="GR83" s="74"/>
      <c r="GS83" s="74"/>
      <c r="GT83" s="74"/>
      <c r="GU83" s="74"/>
    </row>
    <row r="84" spans="1:203" s="75" customFormat="1" x14ac:dyDescent="0.3">
      <c r="A84" s="60"/>
      <c r="B84" s="61"/>
      <c r="C84" s="61"/>
      <c r="D84" s="61"/>
      <c r="E84" s="62"/>
      <c r="F84" s="63"/>
      <c r="G84" s="64">
        <f t="shared" si="121"/>
        <v>0</v>
      </c>
      <c r="H84" s="109"/>
      <c r="I84" s="65"/>
      <c r="J84" s="66"/>
      <c r="K84" s="24"/>
      <c r="L84" s="67">
        <v>0</v>
      </c>
      <c r="M84" s="69">
        <f t="shared" si="203"/>
        <v>0</v>
      </c>
      <c r="N84" s="67">
        <v>0</v>
      </c>
      <c r="O84" s="69">
        <f t="shared" si="203"/>
        <v>0</v>
      </c>
      <c r="P84" s="67">
        <v>0</v>
      </c>
      <c r="Q84" s="69">
        <f t="shared" ref="Q84" si="284">P84*$E84</f>
        <v>0</v>
      </c>
      <c r="R84" s="67">
        <v>0</v>
      </c>
      <c r="S84" s="69">
        <f t="shared" ref="S84" si="285">R84*$E84</f>
        <v>0</v>
      </c>
      <c r="T84" s="67">
        <v>0</v>
      </c>
      <c r="U84" s="69">
        <f t="shared" ref="U84" si="286">T84*$E84</f>
        <v>0</v>
      </c>
      <c r="V84" s="67">
        <v>0</v>
      </c>
      <c r="W84" s="69">
        <f t="shared" ref="W84" si="287">V84*$E84</f>
        <v>0</v>
      </c>
      <c r="X84" s="67">
        <v>0</v>
      </c>
      <c r="Y84" s="69">
        <f t="shared" ref="Y84" si="288">X84*$E84</f>
        <v>0</v>
      </c>
      <c r="Z84" s="70">
        <f t="shared" si="8"/>
        <v>0</v>
      </c>
      <c r="AA84" s="71">
        <f t="shared" si="9"/>
        <v>0</v>
      </c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M84" s="74"/>
      <c r="GN84" s="74"/>
      <c r="GO84" s="74"/>
      <c r="GP84" s="74"/>
      <c r="GQ84" s="74"/>
      <c r="GR84" s="74"/>
      <c r="GS84" s="74"/>
      <c r="GT84" s="74"/>
      <c r="GU84" s="74"/>
    </row>
    <row r="85" spans="1:203" s="75" customFormat="1" x14ac:dyDescent="0.3">
      <c r="A85" s="60"/>
      <c r="B85" s="61"/>
      <c r="C85" s="61"/>
      <c r="D85" s="61"/>
      <c r="E85" s="62"/>
      <c r="F85" s="63"/>
      <c r="G85" s="64">
        <f t="shared" si="121"/>
        <v>0</v>
      </c>
      <c r="H85" s="109"/>
      <c r="I85" s="65"/>
      <c r="J85" s="66"/>
      <c r="K85" s="24"/>
      <c r="L85" s="67">
        <v>0</v>
      </c>
      <c r="M85" s="69">
        <f t="shared" si="203"/>
        <v>0</v>
      </c>
      <c r="N85" s="67">
        <v>0</v>
      </c>
      <c r="O85" s="69">
        <f t="shared" si="203"/>
        <v>0</v>
      </c>
      <c r="P85" s="67">
        <v>0</v>
      </c>
      <c r="Q85" s="69">
        <f t="shared" ref="Q85" si="289">P85*$E85</f>
        <v>0</v>
      </c>
      <c r="R85" s="67">
        <v>0</v>
      </c>
      <c r="S85" s="69">
        <f t="shared" ref="S85" si="290">R85*$E85</f>
        <v>0</v>
      </c>
      <c r="T85" s="67">
        <v>0</v>
      </c>
      <c r="U85" s="69">
        <f t="shared" ref="U85" si="291">T85*$E85</f>
        <v>0</v>
      </c>
      <c r="V85" s="67">
        <v>0</v>
      </c>
      <c r="W85" s="69">
        <f t="shared" ref="W85" si="292">V85*$E85</f>
        <v>0</v>
      </c>
      <c r="X85" s="67">
        <v>0</v>
      </c>
      <c r="Y85" s="69">
        <f t="shared" ref="Y85" si="293">X85*$E85</f>
        <v>0</v>
      </c>
      <c r="Z85" s="70">
        <f t="shared" si="8"/>
        <v>0</v>
      </c>
      <c r="AA85" s="71">
        <f t="shared" si="9"/>
        <v>0</v>
      </c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</row>
    <row r="86" spans="1:203" s="75" customFormat="1" x14ac:dyDescent="0.3">
      <c r="A86" s="60"/>
      <c r="B86" s="61"/>
      <c r="C86" s="61"/>
      <c r="D86" s="61"/>
      <c r="E86" s="62"/>
      <c r="F86" s="63"/>
      <c r="G86" s="64">
        <f t="shared" si="121"/>
        <v>0</v>
      </c>
      <c r="H86" s="109"/>
      <c r="I86" s="65"/>
      <c r="J86" s="66"/>
      <c r="K86" s="24"/>
      <c r="L86" s="67">
        <v>0</v>
      </c>
      <c r="M86" s="69">
        <f t="shared" si="203"/>
        <v>0</v>
      </c>
      <c r="N86" s="67">
        <v>0</v>
      </c>
      <c r="O86" s="69">
        <f t="shared" si="203"/>
        <v>0</v>
      </c>
      <c r="P86" s="67">
        <v>0</v>
      </c>
      <c r="Q86" s="69">
        <f t="shared" ref="Q86" si="294">P86*$E86</f>
        <v>0</v>
      </c>
      <c r="R86" s="67">
        <v>0</v>
      </c>
      <c r="S86" s="69">
        <f t="shared" ref="S86" si="295">R86*$E86</f>
        <v>0</v>
      </c>
      <c r="T86" s="67">
        <v>0</v>
      </c>
      <c r="U86" s="69">
        <f t="shared" ref="U86" si="296">T86*$E86</f>
        <v>0</v>
      </c>
      <c r="V86" s="67">
        <v>0</v>
      </c>
      <c r="W86" s="69">
        <f t="shared" ref="W86" si="297">V86*$E86</f>
        <v>0</v>
      </c>
      <c r="X86" s="67">
        <v>0</v>
      </c>
      <c r="Y86" s="69">
        <f t="shared" ref="Y86" si="298">X86*$E86</f>
        <v>0</v>
      </c>
      <c r="Z86" s="70">
        <f t="shared" si="8"/>
        <v>0</v>
      </c>
      <c r="AA86" s="71">
        <f t="shared" si="9"/>
        <v>0</v>
      </c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M86" s="74"/>
      <c r="GN86" s="74"/>
      <c r="GO86" s="74"/>
      <c r="GP86" s="74"/>
      <c r="GQ86" s="74"/>
      <c r="GR86" s="74"/>
      <c r="GS86" s="74"/>
      <c r="GT86" s="74"/>
      <c r="GU86" s="74"/>
    </row>
    <row r="87" spans="1:203" s="75" customFormat="1" x14ac:dyDescent="0.3">
      <c r="A87" s="60"/>
      <c r="B87" s="61"/>
      <c r="C87" s="61"/>
      <c r="D87" s="61"/>
      <c r="E87" s="62"/>
      <c r="F87" s="63"/>
      <c r="G87" s="64">
        <f t="shared" si="121"/>
        <v>0</v>
      </c>
      <c r="H87" s="109"/>
      <c r="I87" s="65"/>
      <c r="J87" s="66"/>
      <c r="K87" s="24"/>
      <c r="L87" s="67">
        <v>0</v>
      </c>
      <c r="M87" s="69">
        <f t="shared" si="203"/>
        <v>0</v>
      </c>
      <c r="N87" s="67">
        <v>0</v>
      </c>
      <c r="O87" s="69">
        <f t="shared" si="203"/>
        <v>0</v>
      </c>
      <c r="P87" s="67">
        <v>0</v>
      </c>
      <c r="Q87" s="69">
        <f t="shared" ref="Q87" si="299">P87*$E87</f>
        <v>0</v>
      </c>
      <c r="R87" s="67">
        <v>0</v>
      </c>
      <c r="S87" s="69">
        <f t="shared" ref="S87" si="300">R87*$E87</f>
        <v>0</v>
      </c>
      <c r="T87" s="67">
        <v>0</v>
      </c>
      <c r="U87" s="69">
        <f t="shared" ref="U87" si="301">T87*$E87</f>
        <v>0</v>
      </c>
      <c r="V87" s="67">
        <v>0</v>
      </c>
      <c r="W87" s="69">
        <f t="shared" ref="W87" si="302">V87*$E87</f>
        <v>0</v>
      </c>
      <c r="X87" s="67">
        <v>0</v>
      </c>
      <c r="Y87" s="69">
        <f t="shared" ref="Y87" si="303">X87*$E87</f>
        <v>0</v>
      </c>
      <c r="Z87" s="70">
        <f t="shared" si="8"/>
        <v>0</v>
      </c>
      <c r="AA87" s="71">
        <f t="shared" si="9"/>
        <v>0</v>
      </c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M87" s="74"/>
      <c r="GN87" s="74"/>
      <c r="GO87" s="74"/>
      <c r="GP87" s="74"/>
      <c r="GQ87" s="74"/>
      <c r="GR87" s="74"/>
      <c r="GS87" s="74"/>
      <c r="GT87" s="74"/>
      <c r="GU87" s="74"/>
    </row>
    <row r="88" spans="1:203" s="75" customFormat="1" x14ac:dyDescent="0.3">
      <c r="A88" s="60"/>
      <c r="B88" s="61"/>
      <c r="C88" s="61"/>
      <c r="D88" s="61"/>
      <c r="E88" s="62"/>
      <c r="F88" s="63"/>
      <c r="G88" s="64">
        <f t="shared" si="121"/>
        <v>0</v>
      </c>
      <c r="H88" s="109"/>
      <c r="I88" s="65"/>
      <c r="J88" s="66"/>
      <c r="K88" s="24"/>
      <c r="L88" s="67">
        <v>0</v>
      </c>
      <c r="M88" s="69">
        <f t="shared" si="203"/>
        <v>0</v>
      </c>
      <c r="N88" s="67">
        <v>0</v>
      </c>
      <c r="O88" s="69">
        <f t="shared" si="203"/>
        <v>0</v>
      </c>
      <c r="P88" s="67">
        <v>0</v>
      </c>
      <c r="Q88" s="69">
        <f t="shared" ref="Q88" si="304">P88*$E88</f>
        <v>0</v>
      </c>
      <c r="R88" s="67">
        <v>0</v>
      </c>
      <c r="S88" s="69">
        <f t="shared" ref="S88" si="305">R88*$E88</f>
        <v>0</v>
      </c>
      <c r="T88" s="67">
        <v>0</v>
      </c>
      <c r="U88" s="69">
        <f t="shared" ref="U88" si="306">T88*$E88</f>
        <v>0</v>
      </c>
      <c r="V88" s="67">
        <v>0</v>
      </c>
      <c r="W88" s="69">
        <f t="shared" ref="W88" si="307">V88*$E88</f>
        <v>0</v>
      </c>
      <c r="X88" s="67">
        <v>0</v>
      </c>
      <c r="Y88" s="69">
        <f t="shared" ref="Y88" si="308">X88*$E88</f>
        <v>0</v>
      </c>
      <c r="Z88" s="70">
        <f t="shared" si="8"/>
        <v>0</v>
      </c>
      <c r="AA88" s="71">
        <f t="shared" si="9"/>
        <v>0</v>
      </c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M88" s="74"/>
      <c r="GN88" s="74"/>
      <c r="GO88" s="74"/>
      <c r="GP88" s="74"/>
      <c r="GQ88" s="74"/>
      <c r="GR88" s="74"/>
      <c r="GS88" s="74"/>
      <c r="GT88" s="74"/>
      <c r="GU88" s="74"/>
    </row>
    <row r="89" spans="1:203" s="75" customFormat="1" x14ac:dyDescent="0.3">
      <c r="A89" s="60"/>
      <c r="B89" s="61"/>
      <c r="C89" s="61"/>
      <c r="D89" s="61"/>
      <c r="E89" s="62"/>
      <c r="F89" s="63"/>
      <c r="G89" s="64">
        <f t="shared" si="121"/>
        <v>0</v>
      </c>
      <c r="H89" s="109"/>
      <c r="I89" s="65"/>
      <c r="J89" s="66"/>
      <c r="K89" s="24"/>
      <c r="L89" s="67">
        <v>0</v>
      </c>
      <c r="M89" s="69">
        <f t="shared" si="203"/>
        <v>0</v>
      </c>
      <c r="N89" s="67">
        <v>0</v>
      </c>
      <c r="O89" s="69">
        <f t="shared" si="203"/>
        <v>0</v>
      </c>
      <c r="P89" s="67">
        <v>0</v>
      </c>
      <c r="Q89" s="69">
        <f t="shared" ref="Q89" si="309">P89*$E89</f>
        <v>0</v>
      </c>
      <c r="R89" s="67">
        <v>0</v>
      </c>
      <c r="S89" s="69">
        <f t="shared" ref="S89" si="310">R89*$E89</f>
        <v>0</v>
      </c>
      <c r="T89" s="67">
        <v>0</v>
      </c>
      <c r="U89" s="69">
        <f t="shared" ref="U89" si="311">T89*$E89</f>
        <v>0</v>
      </c>
      <c r="V89" s="67">
        <v>0</v>
      </c>
      <c r="W89" s="69">
        <f t="shared" ref="W89" si="312">V89*$E89</f>
        <v>0</v>
      </c>
      <c r="X89" s="67">
        <v>0</v>
      </c>
      <c r="Y89" s="69">
        <f t="shared" ref="Y89" si="313">X89*$E89</f>
        <v>0</v>
      </c>
      <c r="Z89" s="70">
        <f t="shared" si="8"/>
        <v>0</v>
      </c>
      <c r="AA89" s="71">
        <f t="shared" si="9"/>
        <v>0</v>
      </c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M89" s="74"/>
      <c r="GN89" s="74"/>
      <c r="GO89" s="74"/>
      <c r="GP89" s="74"/>
      <c r="GQ89" s="74"/>
      <c r="GR89" s="74"/>
      <c r="GS89" s="74"/>
      <c r="GT89" s="74"/>
      <c r="GU89" s="74"/>
    </row>
    <row r="90" spans="1:203" s="75" customFormat="1" x14ac:dyDescent="0.3">
      <c r="A90" s="60"/>
      <c r="B90" s="61"/>
      <c r="C90" s="61"/>
      <c r="D90" s="61"/>
      <c r="E90" s="62"/>
      <c r="F90" s="63"/>
      <c r="G90" s="64">
        <f t="shared" si="121"/>
        <v>0</v>
      </c>
      <c r="H90" s="109"/>
      <c r="I90" s="65"/>
      <c r="J90" s="66"/>
      <c r="K90" s="24"/>
      <c r="L90" s="67">
        <v>0</v>
      </c>
      <c r="M90" s="69">
        <f t="shared" si="203"/>
        <v>0</v>
      </c>
      <c r="N90" s="67">
        <v>0</v>
      </c>
      <c r="O90" s="69">
        <f t="shared" si="203"/>
        <v>0</v>
      </c>
      <c r="P90" s="67">
        <v>0</v>
      </c>
      <c r="Q90" s="69">
        <f t="shared" ref="Q90" si="314">P90*$E90</f>
        <v>0</v>
      </c>
      <c r="R90" s="67">
        <v>0</v>
      </c>
      <c r="S90" s="69">
        <f t="shared" ref="S90" si="315">R90*$E90</f>
        <v>0</v>
      </c>
      <c r="T90" s="67">
        <v>0</v>
      </c>
      <c r="U90" s="69">
        <f t="shared" ref="U90" si="316">T90*$E90</f>
        <v>0</v>
      </c>
      <c r="V90" s="67">
        <v>0</v>
      </c>
      <c r="W90" s="69">
        <f t="shared" ref="W90" si="317">V90*$E90</f>
        <v>0</v>
      </c>
      <c r="X90" s="67">
        <v>0</v>
      </c>
      <c r="Y90" s="69">
        <f t="shared" ref="Y90" si="318">X90*$E90</f>
        <v>0</v>
      </c>
      <c r="Z90" s="70">
        <f t="shared" si="8"/>
        <v>0</v>
      </c>
      <c r="AA90" s="71">
        <f>G90-SUM(M90,O90,Q90,S90,U90,W90,Y90)</f>
        <v>0</v>
      </c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M90" s="74"/>
      <c r="GN90" s="74"/>
      <c r="GO90" s="74"/>
      <c r="GP90" s="74"/>
      <c r="GQ90" s="74"/>
      <c r="GR90" s="74"/>
      <c r="GS90" s="74"/>
      <c r="GT90" s="74"/>
      <c r="GU90" s="74"/>
    </row>
    <row r="91" spans="1:203" s="85" customFormat="1" x14ac:dyDescent="0.3">
      <c r="A91" s="76" t="s">
        <v>34</v>
      </c>
      <c r="B91" s="77"/>
      <c r="C91" s="77"/>
      <c r="D91" s="77"/>
      <c r="E91" s="78"/>
      <c r="F91" s="79"/>
      <c r="G91" s="80">
        <f>SUM(G92:G265)</f>
        <v>0</v>
      </c>
      <c r="H91" s="110"/>
      <c r="I91" s="78"/>
      <c r="J91" s="81"/>
      <c r="K91" s="59"/>
      <c r="L91" s="82"/>
      <c r="M91" s="83">
        <f>SUM(M92:M265)</f>
        <v>0</v>
      </c>
      <c r="N91" s="82"/>
      <c r="O91" s="83">
        <f>SUM(O92:O265)</f>
        <v>0</v>
      </c>
      <c r="P91" s="82"/>
      <c r="Q91" s="83">
        <f>SUM(Q92:Q265)</f>
        <v>0</v>
      </c>
      <c r="R91" s="82"/>
      <c r="S91" s="83">
        <f>SUM(S92:S265)</f>
        <v>0</v>
      </c>
      <c r="T91" s="82"/>
      <c r="U91" s="83">
        <f>SUM(U92:U265)</f>
        <v>0</v>
      </c>
      <c r="V91" s="82"/>
      <c r="W91" s="83">
        <f>SUM(W92:W265)</f>
        <v>0</v>
      </c>
      <c r="X91" s="82"/>
      <c r="Y91" s="83">
        <f>SUM(Y92:Y265)</f>
        <v>0</v>
      </c>
      <c r="Z91" s="86"/>
      <c r="AA91" s="58">
        <f>G91-SUM(M91:Z91)</f>
        <v>0</v>
      </c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  <c r="GT91" s="84"/>
      <c r="GU91" s="84"/>
    </row>
    <row r="92" spans="1:203" s="75" customFormat="1" x14ac:dyDescent="0.3">
      <c r="A92" s="60"/>
      <c r="B92" s="61"/>
      <c r="C92" s="61"/>
      <c r="D92" s="61"/>
      <c r="E92" s="62"/>
      <c r="F92" s="63"/>
      <c r="G92" s="64">
        <f t="shared" si="121"/>
        <v>0</v>
      </c>
      <c r="H92" s="109"/>
      <c r="I92" s="65"/>
      <c r="J92" s="72"/>
      <c r="K92" s="73"/>
      <c r="L92" s="67">
        <v>0</v>
      </c>
      <c r="M92" s="69">
        <f t="shared" ref="M92:O155" si="319">L92*$E92</f>
        <v>0</v>
      </c>
      <c r="N92" s="67">
        <v>0</v>
      </c>
      <c r="O92" s="69">
        <f t="shared" si="319"/>
        <v>0</v>
      </c>
      <c r="P92" s="67">
        <v>0</v>
      </c>
      <c r="Q92" s="69">
        <f t="shared" ref="Q92" si="320">P92*$E92</f>
        <v>0</v>
      </c>
      <c r="R92" s="67">
        <v>0</v>
      </c>
      <c r="S92" s="69">
        <f t="shared" ref="S92" si="321">R92*$E92</f>
        <v>0</v>
      </c>
      <c r="T92" s="67">
        <v>0</v>
      </c>
      <c r="U92" s="69">
        <f t="shared" ref="U92" si="322">T92*$E92</f>
        <v>0</v>
      </c>
      <c r="V92" s="67">
        <v>0</v>
      </c>
      <c r="W92" s="69">
        <f t="shared" ref="W92" si="323">V92*$E92</f>
        <v>0</v>
      </c>
      <c r="X92" s="67">
        <v>0</v>
      </c>
      <c r="Y92" s="69">
        <f t="shared" ref="Y92" si="324">X92*$E92</f>
        <v>0</v>
      </c>
      <c r="Z92" s="70">
        <f t="shared" si="8"/>
        <v>0</v>
      </c>
      <c r="AA92" s="71">
        <f t="shared" si="9"/>
        <v>0</v>
      </c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74"/>
      <c r="DD92" s="74"/>
      <c r="DE92" s="74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M92" s="74"/>
      <c r="GN92" s="74"/>
      <c r="GO92" s="74"/>
      <c r="GP92" s="74"/>
      <c r="GQ92" s="74"/>
      <c r="GR92" s="74"/>
      <c r="GS92" s="74"/>
      <c r="GT92" s="74"/>
      <c r="GU92" s="74"/>
    </row>
    <row r="93" spans="1:203" s="75" customFormat="1" x14ac:dyDescent="0.3">
      <c r="A93" s="60"/>
      <c r="B93" s="61"/>
      <c r="C93" s="61"/>
      <c r="D93" s="87"/>
      <c r="E93" s="62"/>
      <c r="F93" s="63"/>
      <c r="G93" s="64">
        <f t="shared" si="121"/>
        <v>0</v>
      </c>
      <c r="H93" s="109"/>
      <c r="I93" s="65"/>
      <c r="J93" s="66"/>
      <c r="K93" s="24"/>
      <c r="L93" s="67">
        <v>0</v>
      </c>
      <c r="M93" s="69">
        <f t="shared" si="319"/>
        <v>0</v>
      </c>
      <c r="N93" s="67">
        <v>0</v>
      </c>
      <c r="O93" s="69">
        <f t="shared" si="319"/>
        <v>0</v>
      </c>
      <c r="P93" s="67">
        <v>0</v>
      </c>
      <c r="Q93" s="69">
        <f t="shared" ref="Q93" si="325">P93*$E93</f>
        <v>0</v>
      </c>
      <c r="R93" s="67">
        <v>0</v>
      </c>
      <c r="S93" s="69">
        <f t="shared" ref="S93" si="326">R93*$E93</f>
        <v>0</v>
      </c>
      <c r="T93" s="67">
        <v>0</v>
      </c>
      <c r="U93" s="69">
        <f t="shared" ref="U93" si="327">T93*$E93</f>
        <v>0</v>
      </c>
      <c r="V93" s="67">
        <v>0</v>
      </c>
      <c r="W93" s="69">
        <f t="shared" ref="W93" si="328">V93*$E93</f>
        <v>0</v>
      </c>
      <c r="X93" s="67">
        <v>0</v>
      </c>
      <c r="Y93" s="69">
        <f t="shared" ref="Y93" si="329">X93*$E93</f>
        <v>0</v>
      </c>
      <c r="Z93" s="70">
        <f t="shared" ref="Z93:Z156" si="330">F93-(L93+N93+P93+R93+T93+V93+X93)</f>
        <v>0</v>
      </c>
      <c r="AA93" s="71">
        <f t="shared" ref="AA93:AA156" si="331">G93-SUM(M93,O93,Q93,S93,U93,W93,Y93)</f>
        <v>0</v>
      </c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M93" s="74"/>
      <c r="GN93" s="74"/>
      <c r="GO93" s="74"/>
      <c r="GP93" s="74"/>
      <c r="GQ93" s="74"/>
      <c r="GR93" s="74"/>
      <c r="GS93" s="74"/>
      <c r="GT93" s="74"/>
      <c r="GU93" s="74"/>
    </row>
    <row r="94" spans="1:203" s="75" customFormat="1" x14ac:dyDescent="0.3">
      <c r="A94" s="60"/>
      <c r="B94" s="61"/>
      <c r="C94" s="61"/>
      <c r="D94" s="87"/>
      <c r="E94" s="62"/>
      <c r="F94" s="63"/>
      <c r="G94" s="64">
        <f t="shared" si="121"/>
        <v>0</v>
      </c>
      <c r="H94" s="109"/>
      <c r="I94" s="65"/>
      <c r="J94" s="66"/>
      <c r="K94" s="24"/>
      <c r="L94" s="67">
        <v>0</v>
      </c>
      <c r="M94" s="69">
        <f t="shared" si="319"/>
        <v>0</v>
      </c>
      <c r="N94" s="67">
        <v>0</v>
      </c>
      <c r="O94" s="69">
        <f t="shared" si="319"/>
        <v>0</v>
      </c>
      <c r="P94" s="67">
        <v>0</v>
      </c>
      <c r="Q94" s="69">
        <f t="shared" ref="Q94" si="332">P94*$E94</f>
        <v>0</v>
      </c>
      <c r="R94" s="67">
        <v>0</v>
      </c>
      <c r="S94" s="69">
        <f t="shared" ref="S94" si="333">R94*$E94</f>
        <v>0</v>
      </c>
      <c r="T94" s="67">
        <v>0</v>
      </c>
      <c r="U94" s="69">
        <f t="shared" ref="U94" si="334">T94*$E94</f>
        <v>0</v>
      </c>
      <c r="V94" s="67">
        <v>0</v>
      </c>
      <c r="W94" s="69">
        <f t="shared" ref="W94" si="335">V94*$E94</f>
        <v>0</v>
      </c>
      <c r="X94" s="67">
        <v>0</v>
      </c>
      <c r="Y94" s="69">
        <f t="shared" ref="Y94" si="336">X94*$E94</f>
        <v>0</v>
      </c>
      <c r="Z94" s="70">
        <f t="shared" si="330"/>
        <v>0</v>
      </c>
      <c r="AA94" s="71">
        <f t="shared" si="331"/>
        <v>0</v>
      </c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M94" s="74"/>
      <c r="GN94" s="74"/>
      <c r="GO94" s="74"/>
      <c r="GP94" s="74"/>
      <c r="GQ94" s="74"/>
      <c r="GR94" s="74"/>
      <c r="GS94" s="74"/>
      <c r="GT94" s="74"/>
      <c r="GU94" s="74"/>
    </row>
    <row r="95" spans="1:203" s="75" customFormat="1" x14ac:dyDescent="0.3">
      <c r="A95" s="60"/>
      <c r="B95" s="61"/>
      <c r="C95" s="61"/>
      <c r="D95" s="87"/>
      <c r="E95" s="62"/>
      <c r="F95" s="63"/>
      <c r="G95" s="64">
        <f t="shared" si="121"/>
        <v>0</v>
      </c>
      <c r="H95" s="109"/>
      <c r="I95" s="65"/>
      <c r="J95" s="66"/>
      <c r="K95" s="24"/>
      <c r="L95" s="67">
        <v>0</v>
      </c>
      <c r="M95" s="69">
        <f t="shared" si="319"/>
        <v>0</v>
      </c>
      <c r="N95" s="67">
        <v>0</v>
      </c>
      <c r="O95" s="69">
        <f t="shared" si="319"/>
        <v>0</v>
      </c>
      <c r="P95" s="67">
        <v>0</v>
      </c>
      <c r="Q95" s="69">
        <f t="shared" ref="Q95" si="337">P95*$E95</f>
        <v>0</v>
      </c>
      <c r="R95" s="67">
        <v>0</v>
      </c>
      <c r="S95" s="69">
        <f t="shared" ref="S95" si="338">R95*$E95</f>
        <v>0</v>
      </c>
      <c r="T95" s="67">
        <v>0</v>
      </c>
      <c r="U95" s="69">
        <f t="shared" ref="U95" si="339">T95*$E95</f>
        <v>0</v>
      </c>
      <c r="V95" s="67">
        <v>0</v>
      </c>
      <c r="W95" s="69">
        <f t="shared" ref="W95" si="340">V95*$E95</f>
        <v>0</v>
      </c>
      <c r="X95" s="67">
        <v>0</v>
      </c>
      <c r="Y95" s="69">
        <f t="shared" ref="Y95" si="341">X95*$E95</f>
        <v>0</v>
      </c>
      <c r="Z95" s="70">
        <f t="shared" si="330"/>
        <v>0</v>
      </c>
      <c r="AA95" s="71">
        <f t="shared" si="331"/>
        <v>0</v>
      </c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M95" s="74"/>
      <c r="GN95" s="74"/>
      <c r="GO95" s="74"/>
      <c r="GP95" s="74"/>
      <c r="GQ95" s="74"/>
      <c r="GR95" s="74"/>
      <c r="GS95" s="74"/>
      <c r="GT95" s="74"/>
      <c r="GU95" s="74"/>
    </row>
    <row r="96" spans="1:203" s="75" customFormat="1" x14ac:dyDescent="0.3">
      <c r="A96" s="60"/>
      <c r="B96" s="61"/>
      <c r="C96" s="61"/>
      <c r="D96" s="87"/>
      <c r="E96" s="62"/>
      <c r="F96" s="63"/>
      <c r="G96" s="64">
        <f t="shared" si="121"/>
        <v>0</v>
      </c>
      <c r="H96" s="109"/>
      <c r="I96" s="65"/>
      <c r="J96" s="66"/>
      <c r="K96" s="24"/>
      <c r="L96" s="67">
        <v>0</v>
      </c>
      <c r="M96" s="69">
        <f t="shared" si="319"/>
        <v>0</v>
      </c>
      <c r="N96" s="67">
        <v>0</v>
      </c>
      <c r="O96" s="69">
        <f t="shared" si="319"/>
        <v>0</v>
      </c>
      <c r="P96" s="67">
        <v>0</v>
      </c>
      <c r="Q96" s="69">
        <f t="shared" ref="Q96" si="342">P96*$E96</f>
        <v>0</v>
      </c>
      <c r="R96" s="67">
        <v>0</v>
      </c>
      <c r="S96" s="69">
        <f t="shared" ref="S96" si="343">R96*$E96</f>
        <v>0</v>
      </c>
      <c r="T96" s="67">
        <v>0</v>
      </c>
      <c r="U96" s="69">
        <f t="shared" ref="U96" si="344">T96*$E96</f>
        <v>0</v>
      </c>
      <c r="V96" s="67">
        <v>0</v>
      </c>
      <c r="W96" s="69">
        <f t="shared" ref="W96" si="345">V96*$E96</f>
        <v>0</v>
      </c>
      <c r="X96" s="67">
        <v>0</v>
      </c>
      <c r="Y96" s="69">
        <f t="shared" ref="Y96" si="346">X96*$E96</f>
        <v>0</v>
      </c>
      <c r="Z96" s="70">
        <f t="shared" si="330"/>
        <v>0</v>
      </c>
      <c r="AA96" s="71">
        <f t="shared" si="331"/>
        <v>0</v>
      </c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M96" s="74"/>
      <c r="GN96" s="74"/>
      <c r="GO96" s="74"/>
      <c r="GP96" s="74"/>
      <c r="GQ96" s="74"/>
      <c r="GR96" s="74"/>
      <c r="GS96" s="74"/>
      <c r="GT96" s="74"/>
      <c r="GU96" s="74"/>
    </row>
    <row r="97" spans="1:203" s="75" customFormat="1" x14ac:dyDescent="0.3">
      <c r="A97" s="60"/>
      <c r="B97" s="61"/>
      <c r="C97" s="61"/>
      <c r="D97" s="87"/>
      <c r="E97" s="62"/>
      <c r="F97" s="63"/>
      <c r="G97" s="64">
        <f t="shared" si="121"/>
        <v>0</v>
      </c>
      <c r="H97" s="109"/>
      <c r="I97" s="65"/>
      <c r="J97" s="66"/>
      <c r="K97" s="24"/>
      <c r="L97" s="67">
        <v>0</v>
      </c>
      <c r="M97" s="69">
        <f t="shared" si="319"/>
        <v>0</v>
      </c>
      <c r="N97" s="67">
        <v>0</v>
      </c>
      <c r="O97" s="69">
        <f t="shared" si="319"/>
        <v>0</v>
      </c>
      <c r="P97" s="67">
        <v>0</v>
      </c>
      <c r="Q97" s="69">
        <f t="shared" ref="Q97" si="347">P97*$E97</f>
        <v>0</v>
      </c>
      <c r="R97" s="67">
        <v>0</v>
      </c>
      <c r="S97" s="69">
        <f t="shared" ref="S97" si="348">R97*$E97</f>
        <v>0</v>
      </c>
      <c r="T97" s="67">
        <v>0</v>
      </c>
      <c r="U97" s="69">
        <f t="shared" ref="U97" si="349">T97*$E97</f>
        <v>0</v>
      </c>
      <c r="V97" s="67">
        <v>0</v>
      </c>
      <c r="W97" s="69">
        <f t="shared" ref="W97" si="350">V97*$E97</f>
        <v>0</v>
      </c>
      <c r="X97" s="67">
        <v>0</v>
      </c>
      <c r="Y97" s="69">
        <f t="shared" ref="Y97" si="351">X97*$E97</f>
        <v>0</v>
      </c>
      <c r="Z97" s="70">
        <f t="shared" si="330"/>
        <v>0</v>
      </c>
      <c r="AA97" s="71">
        <f t="shared" si="331"/>
        <v>0</v>
      </c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</row>
    <row r="98" spans="1:203" s="75" customFormat="1" x14ac:dyDescent="0.3">
      <c r="A98" s="60"/>
      <c r="B98" s="61"/>
      <c r="C98" s="61"/>
      <c r="D98" s="87"/>
      <c r="E98" s="62"/>
      <c r="F98" s="63"/>
      <c r="G98" s="64">
        <f t="shared" si="121"/>
        <v>0</v>
      </c>
      <c r="H98" s="109"/>
      <c r="I98" s="65"/>
      <c r="J98" s="66"/>
      <c r="K98" s="24"/>
      <c r="L98" s="67">
        <v>0</v>
      </c>
      <c r="M98" s="69">
        <f t="shared" si="319"/>
        <v>0</v>
      </c>
      <c r="N98" s="67">
        <v>0</v>
      </c>
      <c r="O98" s="69">
        <f t="shared" si="319"/>
        <v>0</v>
      </c>
      <c r="P98" s="67">
        <v>0</v>
      </c>
      <c r="Q98" s="69">
        <f t="shared" ref="Q98" si="352">P98*$E98</f>
        <v>0</v>
      </c>
      <c r="R98" s="67">
        <v>0</v>
      </c>
      <c r="S98" s="69">
        <f t="shared" ref="S98" si="353">R98*$E98</f>
        <v>0</v>
      </c>
      <c r="T98" s="67">
        <v>0</v>
      </c>
      <c r="U98" s="69">
        <f t="shared" ref="U98" si="354">T98*$E98</f>
        <v>0</v>
      </c>
      <c r="V98" s="67">
        <v>0</v>
      </c>
      <c r="W98" s="69">
        <f t="shared" ref="W98" si="355">V98*$E98</f>
        <v>0</v>
      </c>
      <c r="X98" s="67">
        <v>0</v>
      </c>
      <c r="Y98" s="69">
        <f t="shared" ref="Y98" si="356">X98*$E98</f>
        <v>0</v>
      </c>
      <c r="Z98" s="70">
        <f t="shared" si="330"/>
        <v>0</v>
      </c>
      <c r="AA98" s="71">
        <f t="shared" si="331"/>
        <v>0</v>
      </c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</row>
    <row r="99" spans="1:203" s="75" customFormat="1" x14ac:dyDescent="0.3">
      <c r="A99" s="60"/>
      <c r="B99" s="61"/>
      <c r="C99" s="61"/>
      <c r="D99" s="87"/>
      <c r="E99" s="62"/>
      <c r="F99" s="63"/>
      <c r="G99" s="64">
        <f t="shared" si="121"/>
        <v>0</v>
      </c>
      <c r="H99" s="109"/>
      <c r="I99" s="65"/>
      <c r="J99" s="66"/>
      <c r="K99" s="24"/>
      <c r="L99" s="67">
        <v>0</v>
      </c>
      <c r="M99" s="69">
        <f t="shared" si="319"/>
        <v>0</v>
      </c>
      <c r="N99" s="67">
        <v>0</v>
      </c>
      <c r="O99" s="69">
        <f t="shared" si="319"/>
        <v>0</v>
      </c>
      <c r="P99" s="67">
        <v>0</v>
      </c>
      <c r="Q99" s="69">
        <f t="shared" ref="Q99" si="357">P99*$E99</f>
        <v>0</v>
      </c>
      <c r="R99" s="67">
        <v>0</v>
      </c>
      <c r="S99" s="69">
        <f t="shared" ref="S99" si="358">R99*$E99</f>
        <v>0</v>
      </c>
      <c r="T99" s="67">
        <v>0</v>
      </c>
      <c r="U99" s="69">
        <f t="shared" ref="U99" si="359">T99*$E99</f>
        <v>0</v>
      </c>
      <c r="V99" s="67">
        <v>0</v>
      </c>
      <c r="W99" s="69">
        <f t="shared" ref="W99" si="360">V99*$E99</f>
        <v>0</v>
      </c>
      <c r="X99" s="67">
        <v>0</v>
      </c>
      <c r="Y99" s="69">
        <f t="shared" ref="Y99" si="361">X99*$E99</f>
        <v>0</v>
      </c>
      <c r="Z99" s="70">
        <f t="shared" si="330"/>
        <v>0</v>
      </c>
      <c r="AA99" s="71">
        <f t="shared" si="331"/>
        <v>0</v>
      </c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</row>
    <row r="100" spans="1:203" s="75" customFormat="1" x14ac:dyDescent="0.3">
      <c r="A100" s="60"/>
      <c r="B100" s="61"/>
      <c r="C100" s="61"/>
      <c r="D100" s="87"/>
      <c r="E100" s="62"/>
      <c r="F100" s="63"/>
      <c r="G100" s="64">
        <f t="shared" si="121"/>
        <v>0</v>
      </c>
      <c r="H100" s="109"/>
      <c r="I100" s="65"/>
      <c r="J100" s="66"/>
      <c r="K100" s="24"/>
      <c r="L100" s="67">
        <v>0</v>
      </c>
      <c r="M100" s="69">
        <f t="shared" si="319"/>
        <v>0</v>
      </c>
      <c r="N100" s="67">
        <v>0</v>
      </c>
      <c r="O100" s="69">
        <f t="shared" si="319"/>
        <v>0</v>
      </c>
      <c r="P100" s="67">
        <v>0</v>
      </c>
      <c r="Q100" s="69">
        <f t="shared" ref="Q100" si="362">P100*$E100</f>
        <v>0</v>
      </c>
      <c r="R100" s="67">
        <v>0</v>
      </c>
      <c r="S100" s="69">
        <f t="shared" ref="S100" si="363">R100*$E100</f>
        <v>0</v>
      </c>
      <c r="T100" s="67">
        <v>0</v>
      </c>
      <c r="U100" s="69">
        <f t="shared" ref="U100" si="364">T100*$E100</f>
        <v>0</v>
      </c>
      <c r="V100" s="67">
        <v>0</v>
      </c>
      <c r="W100" s="69">
        <f t="shared" ref="W100" si="365">V100*$E100</f>
        <v>0</v>
      </c>
      <c r="X100" s="67">
        <v>0</v>
      </c>
      <c r="Y100" s="69">
        <f t="shared" ref="Y100" si="366">X100*$E100</f>
        <v>0</v>
      </c>
      <c r="Z100" s="70">
        <f t="shared" si="330"/>
        <v>0</v>
      </c>
      <c r="AA100" s="71">
        <f t="shared" si="331"/>
        <v>0</v>
      </c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</row>
    <row r="101" spans="1:203" s="75" customFormat="1" x14ac:dyDescent="0.3">
      <c r="A101" s="60"/>
      <c r="B101" s="61"/>
      <c r="C101" s="61"/>
      <c r="D101" s="87"/>
      <c r="E101" s="62"/>
      <c r="F101" s="63"/>
      <c r="G101" s="64">
        <f t="shared" si="121"/>
        <v>0</v>
      </c>
      <c r="H101" s="109"/>
      <c r="I101" s="65"/>
      <c r="J101" s="66"/>
      <c r="K101" s="24"/>
      <c r="L101" s="67">
        <v>0</v>
      </c>
      <c r="M101" s="69">
        <f t="shared" si="319"/>
        <v>0</v>
      </c>
      <c r="N101" s="67">
        <v>0</v>
      </c>
      <c r="O101" s="69">
        <f t="shared" si="319"/>
        <v>0</v>
      </c>
      <c r="P101" s="67">
        <v>0</v>
      </c>
      <c r="Q101" s="69">
        <f t="shared" ref="Q101" si="367">P101*$E101</f>
        <v>0</v>
      </c>
      <c r="R101" s="67">
        <v>0</v>
      </c>
      <c r="S101" s="69">
        <f t="shared" ref="S101" si="368">R101*$E101</f>
        <v>0</v>
      </c>
      <c r="T101" s="67">
        <v>0</v>
      </c>
      <c r="U101" s="69">
        <f t="shared" ref="U101" si="369">T101*$E101</f>
        <v>0</v>
      </c>
      <c r="V101" s="67">
        <v>0</v>
      </c>
      <c r="W101" s="69">
        <f t="shared" ref="W101" si="370">V101*$E101</f>
        <v>0</v>
      </c>
      <c r="X101" s="67">
        <v>0</v>
      </c>
      <c r="Y101" s="69">
        <f t="shared" ref="Y101" si="371">X101*$E101</f>
        <v>0</v>
      </c>
      <c r="Z101" s="70">
        <f t="shared" si="330"/>
        <v>0</v>
      </c>
      <c r="AA101" s="71">
        <f t="shared" si="331"/>
        <v>0</v>
      </c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74"/>
      <c r="GT101" s="74"/>
      <c r="GU101" s="74"/>
    </row>
    <row r="102" spans="1:203" s="75" customFormat="1" x14ac:dyDescent="0.3">
      <c r="A102" s="60"/>
      <c r="B102" s="61"/>
      <c r="C102" s="61"/>
      <c r="D102" s="87"/>
      <c r="E102" s="62"/>
      <c r="F102" s="63"/>
      <c r="G102" s="64">
        <f t="shared" si="121"/>
        <v>0</v>
      </c>
      <c r="H102" s="109"/>
      <c r="I102" s="65"/>
      <c r="J102" s="66"/>
      <c r="K102" s="24"/>
      <c r="L102" s="67">
        <v>0</v>
      </c>
      <c r="M102" s="69">
        <f t="shared" si="319"/>
        <v>0</v>
      </c>
      <c r="N102" s="67">
        <v>0</v>
      </c>
      <c r="O102" s="69">
        <f t="shared" si="319"/>
        <v>0</v>
      </c>
      <c r="P102" s="67">
        <v>0</v>
      </c>
      <c r="Q102" s="69">
        <f t="shared" ref="Q102" si="372">P102*$E102</f>
        <v>0</v>
      </c>
      <c r="R102" s="67">
        <v>0</v>
      </c>
      <c r="S102" s="69">
        <f t="shared" ref="S102" si="373">R102*$E102</f>
        <v>0</v>
      </c>
      <c r="T102" s="67">
        <v>0</v>
      </c>
      <c r="U102" s="69">
        <f t="shared" ref="U102" si="374">T102*$E102</f>
        <v>0</v>
      </c>
      <c r="V102" s="67">
        <v>0</v>
      </c>
      <c r="W102" s="69">
        <f t="shared" ref="W102" si="375">V102*$E102</f>
        <v>0</v>
      </c>
      <c r="X102" s="67">
        <v>0</v>
      </c>
      <c r="Y102" s="69">
        <f t="shared" ref="Y102" si="376">X102*$E102</f>
        <v>0</v>
      </c>
      <c r="Z102" s="70">
        <f t="shared" si="330"/>
        <v>0</v>
      </c>
      <c r="AA102" s="71">
        <f t="shared" si="331"/>
        <v>0</v>
      </c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</row>
    <row r="103" spans="1:203" s="75" customFormat="1" x14ac:dyDescent="0.3">
      <c r="A103" s="60"/>
      <c r="B103" s="61"/>
      <c r="C103" s="61"/>
      <c r="D103" s="87"/>
      <c r="E103" s="62"/>
      <c r="F103" s="63"/>
      <c r="G103" s="64">
        <f t="shared" si="121"/>
        <v>0</v>
      </c>
      <c r="H103" s="109"/>
      <c r="I103" s="65"/>
      <c r="J103" s="66"/>
      <c r="K103" s="24"/>
      <c r="L103" s="67">
        <v>0</v>
      </c>
      <c r="M103" s="69">
        <f t="shared" si="319"/>
        <v>0</v>
      </c>
      <c r="N103" s="67">
        <v>0</v>
      </c>
      <c r="O103" s="69">
        <f t="shared" si="319"/>
        <v>0</v>
      </c>
      <c r="P103" s="67">
        <v>0</v>
      </c>
      <c r="Q103" s="69">
        <f t="shared" ref="Q103" si="377">P103*$E103</f>
        <v>0</v>
      </c>
      <c r="R103" s="67">
        <v>0</v>
      </c>
      <c r="S103" s="69">
        <f t="shared" ref="S103" si="378">R103*$E103</f>
        <v>0</v>
      </c>
      <c r="T103" s="67">
        <v>0</v>
      </c>
      <c r="U103" s="69">
        <f t="shared" ref="U103" si="379">T103*$E103</f>
        <v>0</v>
      </c>
      <c r="V103" s="67">
        <v>0</v>
      </c>
      <c r="W103" s="69">
        <f t="shared" ref="W103" si="380">V103*$E103</f>
        <v>0</v>
      </c>
      <c r="X103" s="67">
        <v>0</v>
      </c>
      <c r="Y103" s="69">
        <f t="shared" ref="Y103" si="381">X103*$E103</f>
        <v>0</v>
      </c>
      <c r="Z103" s="70">
        <f t="shared" si="330"/>
        <v>0</v>
      </c>
      <c r="AA103" s="71">
        <f t="shared" si="331"/>
        <v>0</v>
      </c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</row>
    <row r="104" spans="1:203" s="75" customFormat="1" x14ac:dyDescent="0.3">
      <c r="A104" s="60"/>
      <c r="B104" s="61"/>
      <c r="C104" s="61"/>
      <c r="D104" s="87"/>
      <c r="E104" s="62"/>
      <c r="F104" s="63"/>
      <c r="G104" s="64">
        <f t="shared" si="121"/>
        <v>0</v>
      </c>
      <c r="H104" s="109"/>
      <c r="I104" s="65"/>
      <c r="J104" s="66"/>
      <c r="K104" s="24"/>
      <c r="L104" s="67">
        <v>0</v>
      </c>
      <c r="M104" s="69">
        <f t="shared" si="319"/>
        <v>0</v>
      </c>
      <c r="N104" s="67">
        <v>0</v>
      </c>
      <c r="O104" s="69">
        <f t="shared" si="319"/>
        <v>0</v>
      </c>
      <c r="P104" s="67">
        <v>0</v>
      </c>
      <c r="Q104" s="69">
        <f t="shared" ref="Q104" si="382">P104*$E104</f>
        <v>0</v>
      </c>
      <c r="R104" s="67">
        <v>0</v>
      </c>
      <c r="S104" s="69">
        <f t="shared" ref="S104" si="383">R104*$E104</f>
        <v>0</v>
      </c>
      <c r="T104" s="67">
        <v>0</v>
      </c>
      <c r="U104" s="69">
        <f t="shared" ref="U104" si="384">T104*$E104</f>
        <v>0</v>
      </c>
      <c r="V104" s="67">
        <v>0</v>
      </c>
      <c r="W104" s="69">
        <f t="shared" ref="W104" si="385">V104*$E104</f>
        <v>0</v>
      </c>
      <c r="X104" s="67">
        <v>0</v>
      </c>
      <c r="Y104" s="69">
        <f t="shared" ref="Y104" si="386">X104*$E104</f>
        <v>0</v>
      </c>
      <c r="Z104" s="70">
        <f t="shared" si="330"/>
        <v>0</v>
      </c>
      <c r="AA104" s="71">
        <f t="shared" si="331"/>
        <v>0</v>
      </c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M104" s="74"/>
      <c r="GN104" s="74"/>
      <c r="GO104" s="74"/>
      <c r="GP104" s="74"/>
      <c r="GQ104" s="74"/>
      <c r="GR104" s="74"/>
      <c r="GS104" s="74"/>
      <c r="GT104" s="74"/>
      <c r="GU104" s="74"/>
    </row>
    <row r="105" spans="1:203" s="75" customFormat="1" x14ac:dyDescent="0.3">
      <c r="A105" s="60"/>
      <c r="B105" s="61"/>
      <c r="C105" s="61"/>
      <c r="D105" s="87"/>
      <c r="E105" s="62"/>
      <c r="F105" s="63"/>
      <c r="G105" s="64">
        <f t="shared" si="121"/>
        <v>0</v>
      </c>
      <c r="H105" s="109"/>
      <c r="I105" s="65"/>
      <c r="J105" s="66"/>
      <c r="K105" s="24"/>
      <c r="L105" s="67">
        <v>0</v>
      </c>
      <c r="M105" s="69">
        <f t="shared" si="319"/>
        <v>0</v>
      </c>
      <c r="N105" s="67">
        <v>0</v>
      </c>
      <c r="O105" s="69">
        <f t="shared" si="319"/>
        <v>0</v>
      </c>
      <c r="P105" s="67">
        <v>0</v>
      </c>
      <c r="Q105" s="69">
        <f t="shared" ref="Q105" si="387">P105*$E105</f>
        <v>0</v>
      </c>
      <c r="R105" s="67">
        <v>0</v>
      </c>
      <c r="S105" s="69">
        <f t="shared" ref="S105" si="388">R105*$E105</f>
        <v>0</v>
      </c>
      <c r="T105" s="67">
        <v>0</v>
      </c>
      <c r="U105" s="69">
        <f t="shared" ref="U105" si="389">T105*$E105</f>
        <v>0</v>
      </c>
      <c r="V105" s="67">
        <v>0</v>
      </c>
      <c r="W105" s="69">
        <f t="shared" ref="W105" si="390">V105*$E105</f>
        <v>0</v>
      </c>
      <c r="X105" s="67">
        <v>0</v>
      </c>
      <c r="Y105" s="69">
        <f t="shared" ref="Y105" si="391">X105*$E105</f>
        <v>0</v>
      </c>
      <c r="Z105" s="70">
        <f t="shared" si="330"/>
        <v>0</v>
      </c>
      <c r="AA105" s="71">
        <f t="shared" si="331"/>
        <v>0</v>
      </c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</row>
    <row r="106" spans="1:203" s="75" customFormat="1" x14ac:dyDescent="0.3">
      <c r="A106" s="60"/>
      <c r="B106" s="61"/>
      <c r="C106" s="61"/>
      <c r="D106" s="87"/>
      <c r="E106" s="62"/>
      <c r="F106" s="63"/>
      <c r="G106" s="64">
        <f t="shared" si="121"/>
        <v>0</v>
      </c>
      <c r="H106" s="109"/>
      <c r="I106" s="65"/>
      <c r="J106" s="66"/>
      <c r="K106" s="24"/>
      <c r="L106" s="67">
        <v>0</v>
      </c>
      <c r="M106" s="69">
        <f t="shared" si="319"/>
        <v>0</v>
      </c>
      <c r="N106" s="67">
        <v>0</v>
      </c>
      <c r="O106" s="69">
        <f t="shared" si="319"/>
        <v>0</v>
      </c>
      <c r="P106" s="67">
        <v>0</v>
      </c>
      <c r="Q106" s="69">
        <f t="shared" ref="Q106" si="392">P106*$E106</f>
        <v>0</v>
      </c>
      <c r="R106" s="67">
        <v>0</v>
      </c>
      <c r="S106" s="69">
        <f t="shared" ref="S106" si="393">R106*$E106</f>
        <v>0</v>
      </c>
      <c r="T106" s="67">
        <v>0</v>
      </c>
      <c r="U106" s="69">
        <f t="shared" ref="U106" si="394">T106*$E106</f>
        <v>0</v>
      </c>
      <c r="V106" s="67">
        <v>0</v>
      </c>
      <c r="W106" s="69">
        <f t="shared" ref="W106" si="395">V106*$E106</f>
        <v>0</v>
      </c>
      <c r="X106" s="67">
        <v>0</v>
      </c>
      <c r="Y106" s="69">
        <f t="shared" ref="Y106" si="396">X106*$E106</f>
        <v>0</v>
      </c>
      <c r="Z106" s="70">
        <f t="shared" si="330"/>
        <v>0</v>
      </c>
      <c r="AA106" s="71">
        <f t="shared" si="331"/>
        <v>0</v>
      </c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</row>
    <row r="107" spans="1:203" s="75" customFormat="1" x14ac:dyDescent="0.3">
      <c r="A107" s="60"/>
      <c r="B107" s="61"/>
      <c r="C107" s="61"/>
      <c r="D107" s="87"/>
      <c r="E107" s="62"/>
      <c r="F107" s="63"/>
      <c r="G107" s="64">
        <f t="shared" si="121"/>
        <v>0</v>
      </c>
      <c r="H107" s="109"/>
      <c r="I107" s="65"/>
      <c r="J107" s="66"/>
      <c r="K107" s="24"/>
      <c r="L107" s="67">
        <v>0</v>
      </c>
      <c r="M107" s="69">
        <f t="shared" si="319"/>
        <v>0</v>
      </c>
      <c r="N107" s="67">
        <v>0</v>
      </c>
      <c r="O107" s="69">
        <f t="shared" si="319"/>
        <v>0</v>
      </c>
      <c r="P107" s="67">
        <v>0</v>
      </c>
      <c r="Q107" s="69">
        <f t="shared" ref="Q107" si="397">P107*$E107</f>
        <v>0</v>
      </c>
      <c r="R107" s="67">
        <v>0</v>
      </c>
      <c r="S107" s="69">
        <f t="shared" ref="S107" si="398">R107*$E107</f>
        <v>0</v>
      </c>
      <c r="T107" s="67">
        <v>0</v>
      </c>
      <c r="U107" s="69">
        <f t="shared" ref="U107" si="399">T107*$E107</f>
        <v>0</v>
      </c>
      <c r="V107" s="67">
        <v>0</v>
      </c>
      <c r="W107" s="69">
        <f t="shared" ref="W107" si="400">V107*$E107</f>
        <v>0</v>
      </c>
      <c r="X107" s="67">
        <v>0</v>
      </c>
      <c r="Y107" s="69">
        <f t="shared" ref="Y107" si="401">X107*$E107</f>
        <v>0</v>
      </c>
      <c r="Z107" s="70">
        <f t="shared" si="330"/>
        <v>0</v>
      </c>
      <c r="AA107" s="71">
        <f t="shared" si="331"/>
        <v>0</v>
      </c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</row>
    <row r="108" spans="1:203" s="75" customFormat="1" ht="15" customHeight="1" x14ac:dyDescent="0.3">
      <c r="A108" s="60"/>
      <c r="B108" s="61"/>
      <c r="C108" s="61"/>
      <c r="D108" s="87"/>
      <c r="E108" s="62"/>
      <c r="F108" s="63"/>
      <c r="G108" s="64">
        <f t="shared" si="121"/>
        <v>0</v>
      </c>
      <c r="H108" s="109"/>
      <c r="I108" s="65"/>
      <c r="J108" s="66"/>
      <c r="K108" s="24"/>
      <c r="L108" s="67">
        <v>0</v>
      </c>
      <c r="M108" s="69">
        <f t="shared" si="319"/>
        <v>0</v>
      </c>
      <c r="N108" s="67">
        <v>0</v>
      </c>
      <c r="O108" s="69">
        <f t="shared" si="319"/>
        <v>0</v>
      </c>
      <c r="P108" s="67">
        <v>0</v>
      </c>
      <c r="Q108" s="69">
        <f t="shared" ref="Q108" si="402">P108*$E108</f>
        <v>0</v>
      </c>
      <c r="R108" s="67">
        <v>0</v>
      </c>
      <c r="S108" s="69">
        <f t="shared" ref="S108" si="403">R108*$E108</f>
        <v>0</v>
      </c>
      <c r="T108" s="67">
        <v>0</v>
      </c>
      <c r="U108" s="69">
        <f t="shared" ref="U108" si="404">T108*$E108</f>
        <v>0</v>
      </c>
      <c r="V108" s="67">
        <v>0</v>
      </c>
      <c r="W108" s="69">
        <f t="shared" ref="W108" si="405">V108*$E108</f>
        <v>0</v>
      </c>
      <c r="X108" s="67">
        <v>0</v>
      </c>
      <c r="Y108" s="69">
        <f t="shared" ref="Y108" si="406">X108*$E108</f>
        <v>0</v>
      </c>
      <c r="Z108" s="70">
        <f t="shared" si="330"/>
        <v>0</v>
      </c>
      <c r="AA108" s="71">
        <f t="shared" si="331"/>
        <v>0</v>
      </c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</row>
    <row r="109" spans="1:203" s="75" customFormat="1" ht="15" customHeight="1" x14ac:dyDescent="0.3">
      <c r="A109" s="60"/>
      <c r="B109" s="61"/>
      <c r="C109" s="61"/>
      <c r="D109" s="87"/>
      <c r="E109" s="62"/>
      <c r="F109" s="63"/>
      <c r="G109" s="64">
        <f t="shared" si="121"/>
        <v>0</v>
      </c>
      <c r="H109" s="109"/>
      <c r="I109" s="65"/>
      <c r="J109" s="66"/>
      <c r="K109" s="24"/>
      <c r="L109" s="67">
        <v>0</v>
      </c>
      <c r="M109" s="69">
        <f t="shared" si="319"/>
        <v>0</v>
      </c>
      <c r="N109" s="67">
        <v>0</v>
      </c>
      <c r="O109" s="69">
        <f t="shared" si="319"/>
        <v>0</v>
      </c>
      <c r="P109" s="67">
        <v>0</v>
      </c>
      <c r="Q109" s="69">
        <f t="shared" ref="Q109" si="407">P109*$E109</f>
        <v>0</v>
      </c>
      <c r="R109" s="67">
        <v>0</v>
      </c>
      <c r="S109" s="69">
        <f t="shared" ref="S109" si="408">R109*$E109</f>
        <v>0</v>
      </c>
      <c r="T109" s="67">
        <v>0</v>
      </c>
      <c r="U109" s="69">
        <f t="shared" ref="U109" si="409">T109*$E109</f>
        <v>0</v>
      </c>
      <c r="V109" s="67">
        <v>0</v>
      </c>
      <c r="W109" s="69">
        <f t="shared" ref="W109" si="410">V109*$E109</f>
        <v>0</v>
      </c>
      <c r="X109" s="67">
        <v>0</v>
      </c>
      <c r="Y109" s="69">
        <f t="shared" ref="Y109" si="411">X109*$E109</f>
        <v>0</v>
      </c>
      <c r="Z109" s="70">
        <f t="shared" si="330"/>
        <v>0</v>
      </c>
      <c r="AA109" s="71">
        <f t="shared" si="331"/>
        <v>0</v>
      </c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</row>
    <row r="110" spans="1:203" s="75" customFormat="1" ht="15" customHeight="1" x14ac:dyDescent="0.3">
      <c r="A110" s="60"/>
      <c r="B110" s="61"/>
      <c r="C110" s="61"/>
      <c r="D110" s="87"/>
      <c r="E110" s="62"/>
      <c r="F110" s="63"/>
      <c r="G110" s="64">
        <f t="shared" si="121"/>
        <v>0</v>
      </c>
      <c r="H110" s="109"/>
      <c r="I110" s="65"/>
      <c r="J110" s="66"/>
      <c r="K110" s="24"/>
      <c r="L110" s="67">
        <v>0</v>
      </c>
      <c r="M110" s="69">
        <f t="shared" si="319"/>
        <v>0</v>
      </c>
      <c r="N110" s="67">
        <v>0</v>
      </c>
      <c r="O110" s="69">
        <f t="shared" si="319"/>
        <v>0</v>
      </c>
      <c r="P110" s="67">
        <v>0</v>
      </c>
      <c r="Q110" s="69">
        <f t="shared" ref="Q110" si="412">P110*$E110</f>
        <v>0</v>
      </c>
      <c r="R110" s="67">
        <v>0</v>
      </c>
      <c r="S110" s="69">
        <f t="shared" ref="S110" si="413">R110*$E110</f>
        <v>0</v>
      </c>
      <c r="T110" s="67">
        <v>0</v>
      </c>
      <c r="U110" s="69">
        <f t="shared" ref="U110" si="414">T110*$E110</f>
        <v>0</v>
      </c>
      <c r="V110" s="67">
        <v>0</v>
      </c>
      <c r="W110" s="69">
        <f t="shared" ref="W110" si="415">V110*$E110</f>
        <v>0</v>
      </c>
      <c r="X110" s="67">
        <v>0</v>
      </c>
      <c r="Y110" s="69">
        <f t="shared" ref="Y110" si="416">X110*$E110</f>
        <v>0</v>
      </c>
      <c r="Z110" s="70">
        <f t="shared" si="330"/>
        <v>0</v>
      </c>
      <c r="AA110" s="71">
        <f t="shared" si="331"/>
        <v>0</v>
      </c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</row>
    <row r="111" spans="1:203" s="75" customFormat="1" ht="15" customHeight="1" x14ac:dyDescent="0.3">
      <c r="A111" s="60"/>
      <c r="B111" s="61"/>
      <c r="C111" s="61"/>
      <c r="D111" s="87"/>
      <c r="E111" s="62"/>
      <c r="F111" s="63"/>
      <c r="G111" s="64">
        <f t="shared" si="121"/>
        <v>0</v>
      </c>
      <c r="H111" s="109"/>
      <c r="I111" s="65"/>
      <c r="J111" s="66"/>
      <c r="K111" s="24"/>
      <c r="L111" s="67">
        <v>0</v>
      </c>
      <c r="M111" s="69">
        <f t="shared" si="319"/>
        <v>0</v>
      </c>
      <c r="N111" s="67">
        <v>0</v>
      </c>
      <c r="O111" s="69">
        <f t="shared" si="319"/>
        <v>0</v>
      </c>
      <c r="P111" s="67">
        <v>0</v>
      </c>
      <c r="Q111" s="69">
        <f t="shared" ref="Q111" si="417">P111*$E111</f>
        <v>0</v>
      </c>
      <c r="R111" s="67">
        <v>0</v>
      </c>
      <c r="S111" s="69">
        <f t="shared" ref="S111" si="418">R111*$E111</f>
        <v>0</v>
      </c>
      <c r="T111" s="67">
        <v>0</v>
      </c>
      <c r="U111" s="69">
        <f t="shared" ref="U111" si="419">T111*$E111</f>
        <v>0</v>
      </c>
      <c r="V111" s="67">
        <v>0</v>
      </c>
      <c r="W111" s="69">
        <f t="shared" ref="W111" si="420">V111*$E111</f>
        <v>0</v>
      </c>
      <c r="X111" s="67">
        <v>0</v>
      </c>
      <c r="Y111" s="69">
        <f t="shared" ref="Y111" si="421">X111*$E111</f>
        <v>0</v>
      </c>
      <c r="Z111" s="70">
        <f t="shared" si="330"/>
        <v>0</v>
      </c>
      <c r="AA111" s="71">
        <f t="shared" si="331"/>
        <v>0</v>
      </c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</row>
    <row r="112" spans="1:203" s="75" customFormat="1" ht="15" customHeight="1" x14ac:dyDescent="0.3">
      <c r="A112" s="60"/>
      <c r="B112" s="61"/>
      <c r="C112" s="61"/>
      <c r="D112" s="87"/>
      <c r="E112" s="62"/>
      <c r="F112" s="63"/>
      <c r="G112" s="64">
        <f t="shared" si="121"/>
        <v>0</v>
      </c>
      <c r="H112" s="109"/>
      <c r="I112" s="65"/>
      <c r="J112" s="66"/>
      <c r="K112" s="24"/>
      <c r="L112" s="67">
        <v>0</v>
      </c>
      <c r="M112" s="69">
        <f t="shared" si="319"/>
        <v>0</v>
      </c>
      <c r="N112" s="67">
        <v>0</v>
      </c>
      <c r="O112" s="69">
        <f t="shared" si="319"/>
        <v>0</v>
      </c>
      <c r="P112" s="67">
        <v>0</v>
      </c>
      <c r="Q112" s="69">
        <f t="shared" ref="Q112" si="422">P112*$E112</f>
        <v>0</v>
      </c>
      <c r="R112" s="67">
        <v>0</v>
      </c>
      <c r="S112" s="69">
        <f t="shared" ref="S112" si="423">R112*$E112</f>
        <v>0</v>
      </c>
      <c r="T112" s="67">
        <v>0</v>
      </c>
      <c r="U112" s="69">
        <f t="shared" ref="U112" si="424">T112*$E112</f>
        <v>0</v>
      </c>
      <c r="V112" s="67">
        <v>0</v>
      </c>
      <c r="W112" s="69">
        <f t="shared" ref="W112" si="425">V112*$E112</f>
        <v>0</v>
      </c>
      <c r="X112" s="67">
        <v>0</v>
      </c>
      <c r="Y112" s="69">
        <f t="shared" ref="Y112" si="426">X112*$E112</f>
        <v>0</v>
      </c>
      <c r="Z112" s="70">
        <f t="shared" si="330"/>
        <v>0</v>
      </c>
      <c r="AA112" s="71">
        <f t="shared" si="331"/>
        <v>0</v>
      </c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74"/>
      <c r="CK112" s="74"/>
      <c r="CL112" s="74"/>
      <c r="CM112" s="74"/>
      <c r="CN112" s="74"/>
      <c r="CO112" s="74"/>
      <c r="CP112" s="74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74"/>
      <c r="DC112" s="74"/>
      <c r="DD112" s="74"/>
      <c r="DE112" s="74"/>
      <c r="DF112" s="74"/>
      <c r="DG112" s="74"/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M112" s="74"/>
      <c r="GN112" s="74"/>
      <c r="GO112" s="74"/>
      <c r="GP112" s="74"/>
      <c r="GQ112" s="74"/>
      <c r="GR112" s="74"/>
      <c r="GS112" s="74"/>
      <c r="GT112" s="74"/>
      <c r="GU112" s="74"/>
    </row>
    <row r="113" spans="1:203" s="75" customFormat="1" ht="15" customHeight="1" x14ac:dyDescent="0.3">
      <c r="A113" s="60"/>
      <c r="B113" s="61"/>
      <c r="C113" s="61"/>
      <c r="D113" s="87"/>
      <c r="E113" s="62"/>
      <c r="F113" s="63"/>
      <c r="G113" s="64">
        <f t="shared" si="121"/>
        <v>0</v>
      </c>
      <c r="H113" s="109"/>
      <c r="I113" s="65"/>
      <c r="J113" s="66"/>
      <c r="K113" s="24"/>
      <c r="L113" s="67">
        <v>0</v>
      </c>
      <c r="M113" s="69">
        <f t="shared" si="319"/>
        <v>0</v>
      </c>
      <c r="N113" s="67">
        <v>0</v>
      </c>
      <c r="O113" s="69">
        <f t="shared" si="319"/>
        <v>0</v>
      </c>
      <c r="P113" s="67">
        <v>0</v>
      </c>
      <c r="Q113" s="69">
        <f t="shared" ref="Q113" si="427">P113*$E113</f>
        <v>0</v>
      </c>
      <c r="R113" s="67">
        <v>0</v>
      </c>
      <c r="S113" s="69">
        <f t="shared" ref="S113" si="428">R113*$E113</f>
        <v>0</v>
      </c>
      <c r="T113" s="67">
        <v>0</v>
      </c>
      <c r="U113" s="69">
        <f t="shared" ref="U113" si="429">T113*$E113</f>
        <v>0</v>
      </c>
      <c r="V113" s="67">
        <v>0</v>
      </c>
      <c r="W113" s="69">
        <f t="shared" ref="W113" si="430">V113*$E113</f>
        <v>0</v>
      </c>
      <c r="X113" s="67">
        <v>0</v>
      </c>
      <c r="Y113" s="69">
        <f t="shared" ref="Y113" si="431">X113*$E113</f>
        <v>0</v>
      </c>
      <c r="Z113" s="70">
        <f t="shared" si="330"/>
        <v>0</v>
      </c>
      <c r="AA113" s="71">
        <f t="shared" si="331"/>
        <v>0</v>
      </c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M113" s="74"/>
      <c r="GN113" s="74"/>
      <c r="GO113" s="74"/>
      <c r="GP113" s="74"/>
      <c r="GQ113" s="74"/>
      <c r="GR113" s="74"/>
      <c r="GS113" s="74"/>
      <c r="GT113" s="74"/>
      <c r="GU113" s="74"/>
    </row>
    <row r="114" spans="1:203" s="75" customFormat="1" ht="15" customHeight="1" x14ac:dyDescent="0.3">
      <c r="A114" s="60"/>
      <c r="B114" s="61"/>
      <c r="C114" s="61"/>
      <c r="D114" s="87"/>
      <c r="E114" s="62"/>
      <c r="F114" s="63"/>
      <c r="G114" s="64">
        <f t="shared" si="121"/>
        <v>0</v>
      </c>
      <c r="H114" s="109"/>
      <c r="I114" s="65"/>
      <c r="J114" s="66"/>
      <c r="K114" s="24"/>
      <c r="L114" s="67">
        <v>0</v>
      </c>
      <c r="M114" s="69">
        <f t="shared" si="319"/>
        <v>0</v>
      </c>
      <c r="N114" s="67">
        <v>0</v>
      </c>
      <c r="O114" s="69">
        <f t="shared" si="319"/>
        <v>0</v>
      </c>
      <c r="P114" s="67">
        <v>0</v>
      </c>
      <c r="Q114" s="69">
        <f t="shared" ref="Q114" si="432">P114*$E114</f>
        <v>0</v>
      </c>
      <c r="R114" s="67">
        <v>0</v>
      </c>
      <c r="S114" s="69">
        <f t="shared" ref="S114" si="433">R114*$E114</f>
        <v>0</v>
      </c>
      <c r="T114" s="67">
        <v>0</v>
      </c>
      <c r="U114" s="69">
        <f t="shared" ref="U114" si="434">T114*$E114</f>
        <v>0</v>
      </c>
      <c r="V114" s="67">
        <v>0</v>
      </c>
      <c r="W114" s="69">
        <f t="shared" ref="W114" si="435">V114*$E114</f>
        <v>0</v>
      </c>
      <c r="X114" s="67">
        <v>0</v>
      </c>
      <c r="Y114" s="69">
        <f t="shared" ref="Y114" si="436">X114*$E114</f>
        <v>0</v>
      </c>
      <c r="Z114" s="70">
        <f t="shared" si="330"/>
        <v>0</v>
      </c>
      <c r="AA114" s="71">
        <f t="shared" si="331"/>
        <v>0</v>
      </c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</row>
    <row r="115" spans="1:203" s="75" customFormat="1" ht="15" customHeight="1" x14ac:dyDescent="0.3">
      <c r="A115" s="60"/>
      <c r="B115" s="61"/>
      <c r="C115" s="61"/>
      <c r="D115" s="87"/>
      <c r="E115" s="62"/>
      <c r="F115" s="63"/>
      <c r="G115" s="64">
        <f t="shared" ref="G115:G178" si="437">E115*F115</f>
        <v>0</v>
      </c>
      <c r="H115" s="109"/>
      <c r="I115" s="65"/>
      <c r="J115" s="66"/>
      <c r="K115" s="24"/>
      <c r="L115" s="67">
        <v>0</v>
      </c>
      <c r="M115" s="69">
        <f t="shared" si="319"/>
        <v>0</v>
      </c>
      <c r="N115" s="67">
        <v>0</v>
      </c>
      <c r="O115" s="69">
        <f t="shared" si="319"/>
        <v>0</v>
      </c>
      <c r="P115" s="67">
        <v>0</v>
      </c>
      <c r="Q115" s="69">
        <f t="shared" ref="Q115" si="438">P115*$E115</f>
        <v>0</v>
      </c>
      <c r="R115" s="67">
        <v>0</v>
      </c>
      <c r="S115" s="69">
        <f t="shared" ref="S115" si="439">R115*$E115</f>
        <v>0</v>
      </c>
      <c r="T115" s="67">
        <v>0</v>
      </c>
      <c r="U115" s="69">
        <f t="shared" ref="U115" si="440">T115*$E115</f>
        <v>0</v>
      </c>
      <c r="V115" s="67">
        <v>0</v>
      </c>
      <c r="W115" s="69">
        <f t="shared" ref="W115" si="441">V115*$E115</f>
        <v>0</v>
      </c>
      <c r="X115" s="67">
        <v>0</v>
      </c>
      <c r="Y115" s="69">
        <f t="shared" ref="Y115" si="442">X115*$E115</f>
        <v>0</v>
      </c>
      <c r="Z115" s="70">
        <f t="shared" si="330"/>
        <v>0</v>
      </c>
      <c r="AA115" s="71">
        <f t="shared" si="331"/>
        <v>0</v>
      </c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M115" s="74"/>
      <c r="GN115" s="74"/>
      <c r="GO115" s="74"/>
      <c r="GP115" s="74"/>
      <c r="GQ115" s="74"/>
      <c r="GR115" s="74"/>
      <c r="GS115" s="74"/>
      <c r="GT115" s="74"/>
      <c r="GU115" s="74"/>
    </row>
    <row r="116" spans="1:203" s="75" customFormat="1" ht="15" customHeight="1" x14ac:dyDescent="0.3">
      <c r="A116" s="60"/>
      <c r="B116" s="61"/>
      <c r="C116" s="61"/>
      <c r="D116" s="87"/>
      <c r="E116" s="62"/>
      <c r="F116" s="63"/>
      <c r="G116" s="64">
        <f t="shared" si="437"/>
        <v>0</v>
      </c>
      <c r="H116" s="109"/>
      <c r="I116" s="65"/>
      <c r="J116" s="66"/>
      <c r="K116" s="24"/>
      <c r="L116" s="67">
        <v>0</v>
      </c>
      <c r="M116" s="69">
        <f t="shared" si="319"/>
        <v>0</v>
      </c>
      <c r="N116" s="67">
        <v>0</v>
      </c>
      <c r="O116" s="69">
        <f t="shared" si="319"/>
        <v>0</v>
      </c>
      <c r="P116" s="67">
        <v>0</v>
      </c>
      <c r="Q116" s="69">
        <f t="shared" ref="Q116" si="443">P116*$E116</f>
        <v>0</v>
      </c>
      <c r="R116" s="67">
        <v>0</v>
      </c>
      <c r="S116" s="69">
        <f t="shared" ref="S116" si="444">R116*$E116</f>
        <v>0</v>
      </c>
      <c r="T116" s="67">
        <v>0</v>
      </c>
      <c r="U116" s="69">
        <f t="shared" ref="U116" si="445">T116*$E116</f>
        <v>0</v>
      </c>
      <c r="V116" s="67">
        <v>0</v>
      </c>
      <c r="W116" s="69">
        <f t="shared" ref="W116" si="446">V116*$E116</f>
        <v>0</v>
      </c>
      <c r="X116" s="67">
        <v>0</v>
      </c>
      <c r="Y116" s="69">
        <f t="shared" ref="Y116" si="447">X116*$E116</f>
        <v>0</v>
      </c>
      <c r="Z116" s="70">
        <f t="shared" si="330"/>
        <v>0</v>
      </c>
      <c r="AA116" s="71">
        <f t="shared" si="331"/>
        <v>0</v>
      </c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</row>
    <row r="117" spans="1:203" s="75" customFormat="1" ht="15" customHeight="1" x14ac:dyDescent="0.3">
      <c r="A117" s="60"/>
      <c r="B117" s="61"/>
      <c r="C117" s="61"/>
      <c r="D117" s="87"/>
      <c r="E117" s="62"/>
      <c r="F117" s="63"/>
      <c r="G117" s="64">
        <f t="shared" si="437"/>
        <v>0</v>
      </c>
      <c r="H117" s="109"/>
      <c r="I117" s="65"/>
      <c r="J117" s="66"/>
      <c r="K117" s="24"/>
      <c r="L117" s="67">
        <v>0</v>
      </c>
      <c r="M117" s="69">
        <f t="shared" si="319"/>
        <v>0</v>
      </c>
      <c r="N117" s="67">
        <v>0</v>
      </c>
      <c r="O117" s="69">
        <f t="shared" si="319"/>
        <v>0</v>
      </c>
      <c r="P117" s="67">
        <v>0</v>
      </c>
      <c r="Q117" s="69">
        <f t="shared" ref="Q117" si="448">P117*$E117</f>
        <v>0</v>
      </c>
      <c r="R117" s="67">
        <v>0</v>
      </c>
      <c r="S117" s="69">
        <f t="shared" ref="S117" si="449">R117*$E117</f>
        <v>0</v>
      </c>
      <c r="T117" s="67">
        <v>0</v>
      </c>
      <c r="U117" s="69">
        <f t="shared" ref="U117" si="450">T117*$E117</f>
        <v>0</v>
      </c>
      <c r="V117" s="67">
        <v>0</v>
      </c>
      <c r="W117" s="69">
        <f t="shared" ref="W117" si="451">V117*$E117</f>
        <v>0</v>
      </c>
      <c r="X117" s="67">
        <v>0</v>
      </c>
      <c r="Y117" s="69">
        <f t="shared" ref="Y117" si="452">X117*$E117</f>
        <v>0</v>
      </c>
      <c r="Z117" s="70">
        <f t="shared" si="330"/>
        <v>0</v>
      </c>
      <c r="AA117" s="71">
        <f t="shared" si="331"/>
        <v>0</v>
      </c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</row>
    <row r="118" spans="1:203" s="75" customFormat="1" ht="15" customHeight="1" x14ac:dyDescent="0.3">
      <c r="A118" s="60"/>
      <c r="B118" s="61"/>
      <c r="C118" s="61"/>
      <c r="D118" s="87"/>
      <c r="E118" s="62"/>
      <c r="F118" s="63"/>
      <c r="G118" s="64">
        <f t="shared" si="437"/>
        <v>0</v>
      </c>
      <c r="H118" s="109"/>
      <c r="I118" s="65"/>
      <c r="J118" s="66"/>
      <c r="K118" s="24"/>
      <c r="L118" s="67">
        <v>0</v>
      </c>
      <c r="M118" s="69">
        <f t="shared" si="319"/>
        <v>0</v>
      </c>
      <c r="N118" s="67">
        <v>0</v>
      </c>
      <c r="O118" s="69">
        <f t="shared" si="319"/>
        <v>0</v>
      </c>
      <c r="P118" s="67">
        <v>0</v>
      </c>
      <c r="Q118" s="69">
        <f t="shared" ref="Q118" si="453">P118*$E118</f>
        <v>0</v>
      </c>
      <c r="R118" s="67">
        <v>0</v>
      </c>
      <c r="S118" s="69">
        <f t="shared" ref="S118" si="454">R118*$E118</f>
        <v>0</v>
      </c>
      <c r="T118" s="67">
        <v>0</v>
      </c>
      <c r="U118" s="69">
        <f t="shared" ref="U118" si="455">T118*$E118</f>
        <v>0</v>
      </c>
      <c r="V118" s="67">
        <v>0</v>
      </c>
      <c r="W118" s="69">
        <f t="shared" ref="W118" si="456">V118*$E118</f>
        <v>0</v>
      </c>
      <c r="X118" s="67">
        <v>0</v>
      </c>
      <c r="Y118" s="69">
        <f t="shared" ref="Y118" si="457">X118*$E118</f>
        <v>0</v>
      </c>
      <c r="Z118" s="70">
        <f t="shared" si="330"/>
        <v>0</v>
      </c>
      <c r="AA118" s="71">
        <f t="shared" si="331"/>
        <v>0</v>
      </c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</row>
    <row r="119" spans="1:203" s="75" customFormat="1" ht="15" customHeight="1" x14ac:dyDescent="0.3">
      <c r="A119" s="60"/>
      <c r="B119" s="61"/>
      <c r="C119" s="61"/>
      <c r="D119" s="87"/>
      <c r="E119" s="62"/>
      <c r="F119" s="63"/>
      <c r="G119" s="64">
        <f t="shared" si="437"/>
        <v>0</v>
      </c>
      <c r="H119" s="109"/>
      <c r="I119" s="65"/>
      <c r="J119" s="66"/>
      <c r="K119" s="24"/>
      <c r="L119" s="67">
        <v>0</v>
      </c>
      <c r="M119" s="69">
        <f t="shared" si="319"/>
        <v>0</v>
      </c>
      <c r="N119" s="67">
        <v>0</v>
      </c>
      <c r="O119" s="69">
        <f t="shared" si="319"/>
        <v>0</v>
      </c>
      <c r="P119" s="67">
        <v>0</v>
      </c>
      <c r="Q119" s="69">
        <f t="shared" ref="Q119" si="458">P119*$E119</f>
        <v>0</v>
      </c>
      <c r="R119" s="67">
        <v>0</v>
      </c>
      <c r="S119" s="69">
        <f t="shared" ref="S119" si="459">R119*$E119</f>
        <v>0</v>
      </c>
      <c r="T119" s="67">
        <v>0</v>
      </c>
      <c r="U119" s="69">
        <f t="shared" ref="U119" si="460">T119*$E119</f>
        <v>0</v>
      </c>
      <c r="V119" s="67">
        <v>0</v>
      </c>
      <c r="W119" s="69">
        <f t="shared" ref="W119" si="461">V119*$E119</f>
        <v>0</v>
      </c>
      <c r="X119" s="67">
        <v>0</v>
      </c>
      <c r="Y119" s="69">
        <f t="shared" ref="Y119" si="462">X119*$E119</f>
        <v>0</v>
      </c>
      <c r="Z119" s="70">
        <f t="shared" si="330"/>
        <v>0</v>
      </c>
      <c r="AA119" s="71">
        <f t="shared" si="331"/>
        <v>0</v>
      </c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M119" s="74"/>
      <c r="GN119" s="74"/>
      <c r="GO119" s="74"/>
      <c r="GP119" s="74"/>
      <c r="GQ119" s="74"/>
      <c r="GR119" s="74"/>
      <c r="GS119" s="74"/>
      <c r="GT119" s="74"/>
      <c r="GU119" s="74"/>
    </row>
    <row r="120" spans="1:203" s="75" customFormat="1" ht="15" customHeight="1" x14ac:dyDescent="0.3">
      <c r="A120" s="60"/>
      <c r="B120" s="61"/>
      <c r="C120" s="61"/>
      <c r="D120" s="87"/>
      <c r="E120" s="62"/>
      <c r="F120" s="63"/>
      <c r="G120" s="64">
        <f t="shared" si="437"/>
        <v>0</v>
      </c>
      <c r="H120" s="109"/>
      <c r="I120" s="65"/>
      <c r="J120" s="66"/>
      <c r="K120" s="24"/>
      <c r="L120" s="67">
        <v>0</v>
      </c>
      <c r="M120" s="69">
        <f t="shared" si="319"/>
        <v>0</v>
      </c>
      <c r="N120" s="67">
        <v>0</v>
      </c>
      <c r="O120" s="69">
        <f t="shared" si="319"/>
        <v>0</v>
      </c>
      <c r="P120" s="67">
        <v>0</v>
      </c>
      <c r="Q120" s="69">
        <f t="shared" ref="Q120" si="463">P120*$E120</f>
        <v>0</v>
      </c>
      <c r="R120" s="67">
        <v>0</v>
      </c>
      <c r="S120" s="69">
        <f t="shared" ref="S120" si="464">R120*$E120</f>
        <v>0</v>
      </c>
      <c r="T120" s="67">
        <v>0</v>
      </c>
      <c r="U120" s="69">
        <f t="shared" ref="U120" si="465">T120*$E120</f>
        <v>0</v>
      </c>
      <c r="V120" s="67">
        <v>0</v>
      </c>
      <c r="W120" s="69">
        <f t="shared" ref="W120" si="466">V120*$E120</f>
        <v>0</v>
      </c>
      <c r="X120" s="67">
        <v>0</v>
      </c>
      <c r="Y120" s="69">
        <f t="shared" ref="Y120" si="467">X120*$E120</f>
        <v>0</v>
      </c>
      <c r="Z120" s="70">
        <f t="shared" si="330"/>
        <v>0</v>
      </c>
      <c r="AA120" s="71">
        <f t="shared" si="331"/>
        <v>0</v>
      </c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</row>
    <row r="121" spans="1:203" s="75" customFormat="1" ht="15" customHeight="1" x14ac:dyDescent="0.3">
      <c r="A121" s="60"/>
      <c r="B121" s="61"/>
      <c r="C121" s="61"/>
      <c r="D121" s="87"/>
      <c r="E121" s="62"/>
      <c r="F121" s="63"/>
      <c r="G121" s="64">
        <f t="shared" si="437"/>
        <v>0</v>
      </c>
      <c r="H121" s="109"/>
      <c r="I121" s="65"/>
      <c r="J121" s="66"/>
      <c r="K121" s="24"/>
      <c r="L121" s="67">
        <v>0</v>
      </c>
      <c r="M121" s="69">
        <f t="shared" si="319"/>
        <v>0</v>
      </c>
      <c r="N121" s="67">
        <v>0</v>
      </c>
      <c r="O121" s="69">
        <f t="shared" si="319"/>
        <v>0</v>
      </c>
      <c r="P121" s="67">
        <v>0</v>
      </c>
      <c r="Q121" s="69">
        <f t="shared" ref="Q121" si="468">P121*$E121</f>
        <v>0</v>
      </c>
      <c r="R121" s="67">
        <v>0</v>
      </c>
      <c r="S121" s="69">
        <f t="shared" ref="S121" si="469">R121*$E121</f>
        <v>0</v>
      </c>
      <c r="T121" s="67">
        <v>0</v>
      </c>
      <c r="U121" s="69">
        <f t="shared" ref="U121" si="470">T121*$E121</f>
        <v>0</v>
      </c>
      <c r="V121" s="67">
        <v>0</v>
      </c>
      <c r="W121" s="69">
        <f t="shared" ref="W121" si="471">V121*$E121</f>
        <v>0</v>
      </c>
      <c r="X121" s="67">
        <v>0</v>
      </c>
      <c r="Y121" s="69">
        <f t="shared" ref="Y121" si="472">X121*$E121</f>
        <v>0</v>
      </c>
      <c r="Z121" s="70">
        <f t="shared" si="330"/>
        <v>0</v>
      </c>
      <c r="AA121" s="71">
        <f t="shared" si="331"/>
        <v>0</v>
      </c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</row>
    <row r="122" spans="1:203" s="75" customFormat="1" ht="15" customHeight="1" x14ac:dyDescent="0.3">
      <c r="A122" s="60"/>
      <c r="B122" s="61"/>
      <c r="C122" s="61"/>
      <c r="D122" s="87"/>
      <c r="E122" s="62"/>
      <c r="F122" s="63"/>
      <c r="G122" s="64">
        <f t="shared" si="437"/>
        <v>0</v>
      </c>
      <c r="H122" s="109"/>
      <c r="I122" s="65"/>
      <c r="J122" s="66"/>
      <c r="K122" s="24"/>
      <c r="L122" s="67">
        <v>0</v>
      </c>
      <c r="M122" s="69">
        <f t="shared" si="319"/>
        <v>0</v>
      </c>
      <c r="N122" s="67">
        <v>0</v>
      </c>
      <c r="O122" s="69">
        <f t="shared" si="319"/>
        <v>0</v>
      </c>
      <c r="P122" s="67">
        <v>0</v>
      </c>
      <c r="Q122" s="69">
        <f t="shared" ref="Q122" si="473">P122*$E122</f>
        <v>0</v>
      </c>
      <c r="R122" s="67">
        <v>0</v>
      </c>
      <c r="S122" s="69">
        <f t="shared" ref="S122" si="474">R122*$E122</f>
        <v>0</v>
      </c>
      <c r="T122" s="67">
        <v>0</v>
      </c>
      <c r="U122" s="69">
        <f t="shared" ref="U122" si="475">T122*$E122</f>
        <v>0</v>
      </c>
      <c r="V122" s="67">
        <v>0</v>
      </c>
      <c r="W122" s="69">
        <f t="shared" ref="W122" si="476">V122*$E122</f>
        <v>0</v>
      </c>
      <c r="X122" s="67">
        <v>0</v>
      </c>
      <c r="Y122" s="69">
        <f t="shared" ref="Y122" si="477">X122*$E122</f>
        <v>0</v>
      </c>
      <c r="Z122" s="70">
        <f t="shared" si="330"/>
        <v>0</v>
      </c>
      <c r="AA122" s="71">
        <f t="shared" si="331"/>
        <v>0</v>
      </c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4"/>
      <c r="DC122" s="74"/>
      <c r="DD122" s="74"/>
      <c r="DE122" s="74"/>
      <c r="DF122" s="74"/>
      <c r="DG122" s="74"/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M122" s="74"/>
      <c r="GN122" s="74"/>
      <c r="GO122" s="74"/>
      <c r="GP122" s="74"/>
      <c r="GQ122" s="74"/>
      <c r="GR122" s="74"/>
      <c r="GS122" s="74"/>
      <c r="GT122" s="74"/>
      <c r="GU122" s="74"/>
    </row>
    <row r="123" spans="1:203" s="75" customFormat="1" ht="15" customHeight="1" x14ac:dyDescent="0.3">
      <c r="A123" s="60"/>
      <c r="B123" s="61"/>
      <c r="C123" s="61"/>
      <c r="D123" s="87"/>
      <c r="E123" s="62"/>
      <c r="F123" s="63"/>
      <c r="G123" s="64">
        <f t="shared" si="437"/>
        <v>0</v>
      </c>
      <c r="H123" s="109"/>
      <c r="I123" s="65"/>
      <c r="J123" s="66"/>
      <c r="K123" s="24"/>
      <c r="L123" s="67">
        <v>0</v>
      </c>
      <c r="M123" s="69">
        <f t="shared" si="319"/>
        <v>0</v>
      </c>
      <c r="N123" s="67">
        <v>0</v>
      </c>
      <c r="O123" s="69">
        <f t="shared" si="319"/>
        <v>0</v>
      </c>
      <c r="P123" s="67">
        <v>0</v>
      </c>
      <c r="Q123" s="69">
        <f t="shared" ref="Q123" si="478">P123*$E123</f>
        <v>0</v>
      </c>
      <c r="R123" s="67">
        <v>0</v>
      </c>
      <c r="S123" s="69">
        <f t="shared" ref="S123" si="479">R123*$E123</f>
        <v>0</v>
      </c>
      <c r="T123" s="67">
        <v>0</v>
      </c>
      <c r="U123" s="69">
        <f t="shared" ref="U123" si="480">T123*$E123</f>
        <v>0</v>
      </c>
      <c r="V123" s="67">
        <v>0</v>
      </c>
      <c r="W123" s="69">
        <f t="shared" ref="W123" si="481">V123*$E123</f>
        <v>0</v>
      </c>
      <c r="X123" s="67">
        <v>0</v>
      </c>
      <c r="Y123" s="69">
        <f t="shared" ref="Y123" si="482">X123*$E123</f>
        <v>0</v>
      </c>
      <c r="Z123" s="70">
        <f t="shared" si="330"/>
        <v>0</v>
      </c>
      <c r="AA123" s="71">
        <f t="shared" si="331"/>
        <v>0</v>
      </c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M123" s="74"/>
      <c r="GN123" s="74"/>
      <c r="GO123" s="74"/>
      <c r="GP123" s="74"/>
      <c r="GQ123" s="74"/>
      <c r="GR123" s="74"/>
      <c r="GS123" s="74"/>
      <c r="GT123" s="74"/>
      <c r="GU123" s="74"/>
    </row>
    <row r="124" spans="1:203" s="75" customFormat="1" ht="15" customHeight="1" x14ac:dyDescent="0.3">
      <c r="A124" s="60"/>
      <c r="B124" s="61"/>
      <c r="C124" s="61"/>
      <c r="D124" s="61"/>
      <c r="E124" s="62"/>
      <c r="F124" s="63"/>
      <c r="G124" s="64">
        <f t="shared" si="437"/>
        <v>0</v>
      </c>
      <c r="H124" s="109"/>
      <c r="I124" s="65"/>
      <c r="J124" s="72"/>
      <c r="K124" s="73"/>
      <c r="L124" s="67">
        <v>0</v>
      </c>
      <c r="M124" s="69">
        <f t="shared" si="319"/>
        <v>0</v>
      </c>
      <c r="N124" s="67">
        <v>0</v>
      </c>
      <c r="O124" s="69">
        <f t="shared" si="319"/>
        <v>0</v>
      </c>
      <c r="P124" s="67">
        <v>0</v>
      </c>
      <c r="Q124" s="69">
        <f t="shared" ref="Q124" si="483">P124*$E124</f>
        <v>0</v>
      </c>
      <c r="R124" s="67">
        <v>0</v>
      </c>
      <c r="S124" s="69">
        <f t="shared" ref="S124" si="484">R124*$E124</f>
        <v>0</v>
      </c>
      <c r="T124" s="67">
        <v>0</v>
      </c>
      <c r="U124" s="69">
        <f t="shared" ref="U124" si="485">T124*$E124</f>
        <v>0</v>
      </c>
      <c r="V124" s="67">
        <v>0</v>
      </c>
      <c r="W124" s="69">
        <f t="shared" ref="W124" si="486">V124*$E124</f>
        <v>0</v>
      </c>
      <c r="X124" s="67">
        <v>0</v>
      </c>
      <c r="Y124" s="69">
        <f t="shared" ref="Y124" si="487">X124*$E124</f>
        <v>0</v>
      </c>
      <c r="Z124" s="70">
        <f t="shared" si="330"/>
        <v>0</v>
      </c>
      <c r="AA124" s="71">
        <f t="shared" si="331"/>
        <v>0</v>
      </c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M124" s="74"/>
      <c r="GN124" s="74"/>
      <c r="GO124" s="74"/>
      <c r="GP124" s="74"/>
      <c r="GQ124" s="74"/>
      <c r="GR124" s="74"/>
      <c r="GS124" s="74"/>
      <c r="GT124" s="74"/>
      <c r="GU124" s="74"/>
    </row>
    <row r="125" spans="1:203" s="75" customFormat="1" ht="15" customHeight="1" x14ac:dyDescent="0.3">
      <c r="A125" s="60"/>
      <c r="B125" s="61"/>
      <c r="C125" s="61"/>
      <c r="D125" s="61"/>
      <c r="E125" s="62"/>
      <c r="F125" s="63"/>
      <c r="G125" s="64">
        <f t="shared" si="437"/>
        <v>0</v>
      </c>
      <c r="H125" s="109"/>
      <c r="I125" s="65"/>
      <c r="J125" s="72"/>
      <c r="K125" s="73"/>
      <c r="L125" s="67">
        <v>0</v>
      </c>
      <c r="M125" s="69">
        <f t="shared" si="319"/>
        <v>0</v>
      </c>
      <c r="N125" s="67">
        <v>0</v>
      </c>
      <c r="O125" s="69">
        <f t="shared" si="319"/>
        <v>0</v>
      </c>
      <c r="P125" s="67">
        <v>0</v>
      </c>
      <c r="Q125" s="69">
        <f t="shared" ref="Q125" si="488">P125*$E125</f>
        <v>0</v>
      </c>
      <c r="R125" s="67">
        <v>0</v>
      </c>
      <c r="S125" s="69">
        <f t="shared" ref="S125" si="489">R125*$E125</f>
        <v>0</v>
      </c>
      <c r="T125" s="67">
        <v>0</v>
      </c>
      <c r="U125" s="69">
        <f t="shared" ref="U125" si="490">T125*$E125</f>
        <v>0</v>
      </c>
      <c r="V125" s="67">
        <v>0</v>
      </c>
      <c r="W125" s="69">
        <f t="shared" ref="W125" si="491">V125*$E125</f>
        <v>0</v>
      </c>
      <c r="X125" s="67">
        <v>0</v>
      </c>
      <c r="Y125" s="69">
        <f t="shared" ref="Y125" si="492">X125*$E125</f>
        <v>0</v>
      </c>
      <c r="Z125" s="70">
        <f t="shared" si="330"/>
        <v>0</v>
      </c>
      <c r="AA125" s="71">
        <f t="shared" si="331"/>
        <v>0</v>
      </c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M125" s="74"/>
      <c r="GN125" s="74"/>
      <c r="GO125" s="74"/>
      <c r="GP125" s="74"/>
      <c r="GQ125" s="74"/>
      <c r="GR125" s="74"/>
      <c r="GS125" s="74"/>
      <c r="GT125" s="74"/>
      <c r="GU125" s="74"/>
    </row>
    <row r="126" spans="1:203" s="75" customFormat="1" ht="15" customHeight="1" x14ac:dyDescent="0.3">
      <c r="A126" s="60"/>
      <c r="B126" s="61"/>
      <c r="C126" s="61"/>
      <c r="D126" s="61"/>
      <c r="E126" s="62"/>
      <c r="F126" s="63"/>
      <c r="G126" s="64">
        <f t="shared" si="437"/>
        <v>0</v>
      </c>
      <c r="H126" s="109"/>
      <c r="I126" s="65"/>
      <c r="J126" s="72"/>
      <c r="K126" s="73"/>
      <c r="L126" s="67">
        <v>0</v>
      </c>
      <c r="M126" s="69">
        <f t="shared" si="319"/>
        <v>0</v>
      </c>
      <c r="N126" s="67">
        <v>0</v>
      </c>
      <c r="O126" s="69">
        <f t="shared" si="319"/>
        <v>0</v>
      </c>
      <c r="P126" s="67">
        <v>0</v>
      </c>
      <c r="Q126" s="69">
        <f t="shared" ref="Q126" si="493">P126*$E126</f>
        <v>0</v>
      </c>
      <c r="R126" s="67">
        <v>0</v>
      </c>
      <c r="S126" s="69">
        <f t="shared" ref="S126" si="494">R126*$E126</f>
        <v>0</v>
      </c>
      <c r="T126" s="67">
        <v>0</v>
      </c>
      <c r="U126" s="69">
        <f t="shared" ref="U126" si="495">T126*$E126</f>
        <v>0</v>
      </c>
      <c r="V126" s="67">
        <v>0</v>
      </c>
      <c r="W126" s="69">
        <f t="shared" ref="W126" si="496">V126*$E126</f>
        <v>0</v>
      </c>
      <c r="X126" s="67">
        <v>0</v>
      </c>
      <c r="Y126" s="69">
        <f t="shared" ref="Y126" si="497">X126*$E126</f>
        <v>0</v>
      </c>
      <c r="Z126" s="70">
        <f t="shared" si="330"/>
        <v>0</v>
      </c>
      <c r="AA126" s="71">
        <f t="shared" si="331"/>
        <v>0</v>
      </c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74"/>
      <c r="CZ126" s="74"/>
      <c r="DA126" s="74"/>
      <c r="DB126" s="74"/>
      <c r="DC126" s="74"/>
      <c r="DD126" s="74"/>
      <c r="DE126" s="74"/>
      <c r="DF126" s="74"/>
      <c r="DG126" s="74"/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M126" s="74"/>
      <c r="GN126" s="74"/>
      <c r="GO126" s="74"/>
      <c r="GP126" s="74"/>
      <c r="GQ126" s="74"/>
      <c r="GR126" s="74"/>
      <c r="GS126" s="74"/>
      <c r="GT126" s="74"/>
      <c r="GU126" s="74"/>
    </row>
    <row r="127" spans="1:203" s="75" customFormat="1" ht="15" customHeight="1" x14ac:dyDescent="0.3">
      <c r="A127" s="60"/>
      <c r="B127" s="61"/>
      <c r="C127" s="61"/>
      <c r="D127" s="61"/>
      <c r="E127" s="62"/>
      <c r="F127" s="63"/>
      <c r="G127" s="64">
        <f t="shared" si="437"/>
        <v>0</v>
      </c>
      <c r="H127" s="109"/>
      <c r="I127" s="65"/>
      <c r="J127" s="72"/>
      <c r="K127" s="73"/>
      <c r="L127" s="67">
        <v>0</v>
      </c>
      <c r="M127" s="69">
        <f t="shared" si="319"/>
        <v>0</v>
      </c>
      <c r="N127" s="67">
        <v>0</v>
      </c>
      <c r="O127" s="69">
        <f t="shared" si="319"/>
        <v>0</v>
      </c>
      <c r="P127" s="67">
        <v>0</v>
      </c>
      <c r="Q127" s="69">
        <f t="shared" ref="Q127" si="498">P127*$E127</f>
        <v>0</v>
      </c>
      <c r="R127" s="67">
        <v>0</v>
      </c>
      <c r="S127" s="69">
        <f t="shared" ref="S127" si="499">R127*$E127</f>
        <v>0</v>
      </c>
      <c r="T127" s="67">
        <v>0</v>
      </c>
      <c r="U127" s="69">
        <f t="shared" ref="U127" si="500">T127*$E127</f>
        <v>0</v>
      </c>
      <c r="V127" s="67">
        <v>0</v>
      </c>
      <c r="W127" s="69">
        <f t="shared" ref="W127" si="501">V127*$E127</f>
        <v>0</v>
      </c>
      <c r="X127" s="67">
        <v>0</v>
      </c>
      <c r="Y127" s="69">
        <f t="shared" ref="Y127" si="502">X127*$E127</f>
        <v>0</v>
      </c>
      <c r="Z127" s="70">
        <f t="shared" si="330"/>
        <v>0</v>
      </c>
      <c r="AA127" s="71">
        <f t="shared" si="331"/>
        <v>0</v>
      </c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4"/>
      <c r="CO127" s="74"/>
      <c r="CP127" s="74"/>
      <c r="CQ127" s="74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4"/>
      <c r="DC127" s="74"/>
      <c r="DD127" s="74"/>
      <c r="DE127" s="74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M127" s="74"/>
      <c r="GN127" s="74"/>
      <c r="GO127" s="74"/>
      <c r="GP127" s="74"/>
      <c r="GQ127" s="74"/>
      <c r="GR127" s="74"/>
      <c r="GS127" s="74"/>
      <c r="GT127" s="74"/>
      <c r="GU127" s="74"/>
    </row>
    <row r="128" spans="1:203" s="75" customFormat="1" ht="15" customHeight="1" x14ac:dyDescent="0.3">
      <c r="A128" s="60"/>
      <c r="B128" s="61"/>
      <c r="C128" s="61"/>
      <c r="D128" s="88"/>
      <c r="E128" s="62"/>
      <c r="F128" s="63"/>
      <c r="G128" s="64">
        <f t="shared" si="437"/>
        <v>0</v>
      </c>
      <c r="H128" s="109"/>
      <c r="I128" s="65"/>
      <c r="J128" s="66"/>
      <c r="K128" s="24"/>
      <c r="L128" s="67">
        <v>0</v>
      </c>
      <c r="M128" s="69">
        <f t="shared" si="319"/>
        <v>0</v>
      </c>
      <c r="N128" s="67">
        <v>0</v>
      </c>
      <c r="O128" s="69">
        <f t="shared" si="319"/>
        <v>0</v>
      </c>
      <c r="P128" s="67">
        <v>0</v>
      </c>
      <c r="Q128" s="69">
        <f t="shared" ref="Q128" si="503">P128*$E128</f>
        <v>0</v>
      </c>
      <c r="R128" s="67">
        <v>0</v>
      </c>
      <c r="S128" s="69">
        <f t="shared" ref="S128" si="504">R128*$E128</f>
        <v>0</v>
      </c>
      <c r="T128" s="67">
        <v>0</v>
      </c>
      <c r="U128" s="69">
        <f t="shared" ref="U128" si="505">T128*$E128</f>
        <v>0</v>
      </c>
      <c r="V128" s="67">
        <v>0</v>
      </c>
      <c r="W128" s="69">
        <f t="shared" ref="W128" si="506">V128*$E128</f>
        <v>0</v>
      </c>
      <c r="X128" s="67">
        <v>0</v>
      </c>
      <c r="Y128" s="69">
        <f t="shared" ref="Y128" si="507">X128*$E128</f>
        <v>0</v>
      </c>
      <c r="Z128" s="70">
        <f t="shared" si="330"/>
        <v>0</v>
      </c>
      <c r="AA128" s="71">
        <f t="shared" si="331"/>
        <v>0</v>
      </c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M128" s="74"/>
      <c r="GN128" s="74"/>
      <c r="GO128" s="74"/>
      <c r="GP128" s="74"/>
      <c r="GQ128" s="74"/>
      <c r="GR128" s="74"/>
      <c r="GS128" s="74"/>
      <c r="GT128" s="74"/>
      <c r="GU128" s="74"/>
    </row>
    <row r="129" spans="1:203" s="75" customFormat="1" ht="15" customHeight="1" x14ac:dyDescent="0.3">
      <c r="A129" s="60"/>
      <c r="B129" s="61"/>
      <c r="C129" s="61"/>
      <c r="D129" s="88"/>
      <c r="E129" s="62"/>
      <c r="F129" s="63"/>
      <c r="G129" s="64">
        <f t="shared" si="437"/>
        <v>0</v>
      </c>
      <c r="H129" s="109"/>
      <c r="I129" s="65"/>
      <c r="J129" s="66"/>
      <c r="K129" s="24"/>
      <c r="L129" s="67">
        <v>0</v>
      </c>
      <c r="M129" s="69">
        <f t="shared" si="319"/>
        <v>0</v>
      </c>
      <c r="N129" s="67">
        <v>0</v>
      </c>
      <c r="O129" s="69">
        <f t="shared" si="319"/>
        <v>0</v>
      </c>
      <c r="P129" s="67">
        <v>0</v>
      </c>
      <c r="Q129" s="69">
        <f t="shared" ref="Q129" si="508">P129*$E129</f>
        <v>0</v>
      </c>
      <c r="R129" s="67">
        <v>0</v>
      </c>
      <c r="S129" s="69">
        <f t="shared" ref="S129" si="509">R129*$E129</f>
        <v>0</v>
      </c>
      <c r="T129" s="67">
        <v>0</v>
      </c>
      <c r="U129" s="69">
        <f t="shared" ref="U129" si="510">T129*$E129</f>
        <v>0</v>
      </c>
      <c r="V129" s="67">
        <v>0</v>
      </c>
      <c r="W129" s="69">
        <f t="shared" ref="W129" si="511">V129*$E129</f>
        <v>0</v>
      </c>
      <c r="X129" s="67">
        <v>0</v>
      </c>
      <c r="Y129" s="69">
        <f t="shared" ref="Y129" si="512">X129*$E129</f>
        <v>0</v>
      </c>
      <c r="Z129" s="70">
        <f t="shared" si="330"/>
        <v>0</v>
      </c>
      <c r="AA129" s="71">
        <f t="shared" si="331"/>
        <v>0</v>
      </c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  <c r="BX129" s="74"/>
      <c r="BY129" s="74"/>
      <c r="BZ129" s="74"/>
      <c r="CA129" s="74"/>
      <c r="CB129" s="74"/>
      <c r="CC129" s="74"/>
      <c r="CD129" s="74"/>
      <c r="CE129" s="74"/>
      <c r="CF129" s="74"/>
      <c r="CG129" s="74"/>
      <c r="CH129" s="74"/>
      <c r="CI129" s="74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4"/>
      <c r="CV129" s="74"/>
      <c r="CW129" s="74"/>
      <c r="CX129" s="74"/>
      <c r="CY129" s="74"/>
      <c r="CZ129" s="74"/>
      <c r="DA129" s="74"/>
      <c r="DB129" s="74"/>
      <c r="DC129" s="74"/>
      <c r="DD129" s="74"/>
      <c r="DE129" s="74"/>
      <c r="DF129" s="74"/>
      <c r="DG129" s="74"/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M129" s="74"/>
      <c r="GN129" s="74"/>
      <c r="GO129" s="74"/>
      <c r="GP129" s="74"/>
      <c r="GQ129" s="74"/>
      <c r="GR129" s="74"/>
      <c r="GS129" s="74"/>
      <c r="GT129" s="74"/>
      <c r="GU129" s="74"/>
    </row>
    <row r="130" spans="1:203" s="75" customFormat="1" ht="15" customHeight="1" x14ac:dyDescent="0.3">
      <c r="A130" s="60"/>
      <c r="B130" s="61"/>
      <c r="C130" s="61"/>
      <c r="D130" s="88"/>
      <c r="E130" s="62"/>
      <c r="F130" s="63"/>
      <c r="G130" s="64">
        <f t="shared" si="437"/>
        <v>0</v>
      </c>
      <c r="H130" s="109"/>
      <c r="I130" s="65"/>
      <c r="J130" s="66"/>
      <c r="K130" s="24"/>
      <c r="L130" s="67">
        <v>0</v>
      </c>
      <c r="M130" s="69">
        <f t="shared" si="319"/>
        <v>0</v>
      </c>
      <c r="N130" s="67">
        <v>0</v>
      </c>
      <c r="O130" s="69">
        <f t="shared" si="319"/>
        <v>0</v>
      </c>
      <c r="P130" s="67">
        <v>0</v>
      </c>
      <c r="Q130" s="69">
        <f t="shared" ref="Q130" si="513">P130*$E130</f>
        <v>0</v>
      </c>
      <c r="R130" s="67">
        <v>0</v>
      </c>
      <c r="S130" s="69">
        <f t="shared" ref="S130" si="514">R130*$E130</f>
        <v>0</v>
      </c>
      <c r="T130" s="67">
        <v>0</v>
      </c>
      <c r="U130" s="69">
        <f t="shared" ref="U130" si="515">T130*$E130</f>
        <v>0</v>
      </c>
      <c r="V130" s="67">
        <v>0</v>
      </c>
      <c r="W130" s="69">
        <f t="shared" ref="W130" si="516">V130*$E130</f>
        <v>0</v>
      </c>
      <c r="X130" s="67">
        <v>0</v>
      </c>
      <c r="Y130" s="69">
        <f t="shared" ref="Y130" si="517">X130*$E130</f>
        <v>0</v>
      </c>
      <c r="Z130" s="70">
        <f t="shared" si="330"/>
        <v>0</v>
      </c>
      <c r="AA130" s="71">
        <f t="shared" si="331"/>
        <v>0</v>
      </c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74"/>
      <c r="DC130" s="74"/>
      <c r="DD130" s="74"/>
      <c r="DE130" s="74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M130" s="74"/>
      <c r="GN130" s="74"/>
      <c r="GO130" s="74"/>
      <c r="GP130" s="74"/>
      <c r="GQ130" s="74"/>
      <c r="GR130" s="74"/>
      <c r="GS130" s="74"/>
      <c r="GT130" s="74"/>
      <c r="GU130" s="74"/>
    </row>
    <row r="131" spans="1:203" s="75" customFormat="1" ht="15" customHeight="1" x14ac:dyDescent="0.3">
      <c r="A131" s="60"/>
      <c r="B131" s="61"/>
      <c r="C131" s="61"/>
      <c r="D131" s="88"/>
      <c r="E131" s="62"/>
      <c r="F131" s="63"/>
      <c r="G131" s="64">
        <f t="shared" si="437"/>
        <v>0</v>
      </c>
      <c r="H131" s="109"/>
      <c r="I131" s="65"/>
      <c r="J131" s="66"/>
      <c r="K131" s="24"/>
      <c r="L131" s="67">
        <v>0</v>
      </c>
      <c r="M131" s="69">
        <f t="shared" si="319"/>
        <v>0</v>
      </c>
      <c r="N131" s="67">
        <v>0</v>
      </c>
      <c r="O131" s="69">
        <f t="shared" si="319"/>
        <v>0</v>
      </c>
      <c r="P131" s="67">
        <v>0</v>
      </c>
      <c r="Q131" s="69">
        <f t="shared" ref="Q131" si="518">P131*$E131</f>
        <v>0</v>
      </c>
      <c r="R131" s="67">
        <v>0</v>
      </c>
      <c r="S131" s="69">
        <f t="shared" ref="S131" si="519">R131*$E131</f>
        <v>0</v>
      </c>
      <c r="T131" s="67">
        <v>0</v>
      </c>
      <c r="U131" s="69">
        <f t="shared" ref="U131" si="520">T131*$E131</f>
        <v>0</v>
      </c>
      <c r="V131" s="67">
        <v>0</v>
      </c>
      <c r="W131" s="69">
        <f t="shared" ref="W131" si="521">V131*$E131</f>
        <v>0</v>
      </c>
      <c r="X131" s="67">
        <v>0</v>
      </c>
      <c r="Y131" s="69">
        <f t="shared" ref="Y131" si="522">X131*$E131</f>
        <v>0</v>
      </c>
      <c r="Z131" s="70">
        <f t="shared" si="330"/>
        <v>0</v>
      </c>
      <c r="AA131" s="71">
        <f t="shared" si="331"/>
        <v>0</v>
      </c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4"/>
      <c r="DC131" s="74"/>
      <c r="DD131" s="74"/>
      <c r="DE131" s="74"/>
      <c r="DF131" s="74"/>
      <c r="DG131" s="74"/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M131" s="74"/>
      <c r="GN131" s="74"/>
      <c r="GO131" s="74"/>
      <c r="GP131" s="74"/>
      <c r="GQ131" s="74"/>
      <c r="GR131" s="74"/>
      <c r="GS131" s="74"/>
      <c r="GT131" s="74"/>
      <c r="GU131" s="74"/>
    </row>
    <row r="132" spans="1:203" s="75" customFormat="1" ht="15" customHeight="1" x14ac:dyDescent="0.3">
      <c r="A132" s="60"/>
      <c r="B132" s="61"/>
      <c r="C132" s="61"/>
      <c r="D132" s="88"/>
      <c r="E132" s="62"/>
      <c r="F132" s="63"/>
      <c r="G132" s="64">
        <f t="shared" si="437"/>
        <v>0</v>
      </c>
      <c r="H132" s="109"/>
      <c r="I132" s="65"/>
      <c r="J132" s="66"/>
      <c r="K132" s="24"/>
      <c r="L132" s="67">
        <v>0</v>
      </c>
      <c r="M132" s="69">
        <f t="shared" si="319"/>
        <v>0</v>
      </c>
      <c r="N132" s="67">
        <v>0</v>
      </c>
      <c r="O132" s="69">
        <f t="shared" si="319"/>
        <v>0</v>
      </c>
      <c r="P132" s="67">
        <v>0</v>
      </c>
      <c r="Q132" s="69">
        <f t="shared" ref="Q132" si="523">P132*$E132</f>
        <v>0</v>
      </c>
      <c r="R132" s="67">
        <v>0</v>
      </c>
      <c r="S132" s="69">
        <f t="shared" ref="S132" si="524">R132*$E132</f>
        <v>0</v>
      </c>
      <c r="T132" s="67">
        <v>0</v>
      </c>
      <c r="U132" s="69">
        <f t="shared" ref="U132" si="525">T132*$E132</f>
        <v>0</v>
      </c>
      <c r="V132" s="67">
        <v>0</v>
      </c>
      <c r="W132" s="69">
        <f t="shared" ref="W132" si="526">V132*$E132</f>
        <v>0</v>
      </c>
      <c r="X132" s="67">
        <v>0</v>
      </c>
      <c r="Y132" s="69">
        <f t="shared" ref="Y132" si="527">X132*$E132</f>
        <v>0</v>
      </c>
      <c r="Z132" s="70">
        <f t="shared" si="330"/>
        <v>0</v>
      </c>
      <c r="AA132" s="71">
        <f t="shared" si="331"/>
        <v>0</v>
      </c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74"/>
      <c r="DC132" s="74"/>
      <c r="DD132" s="74"/>
      <c r="DE132" s="74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M132" s="74"/>
      <c r="GN132" s="74"/>
      <c r="GO132" s="74"/>
      <c r="GP132" s="74"/>
      <c r="GQ132" s="74"/>
      <c r="GR132" s="74"/>
      <c r="GS132" s="74"/>
      <c r="GT132" s="74"/>
      <c r="GU132" s="74"/>
    </row>
    <row r="133" spans="1:203" s="75" customFormat="1" ht="15" customHeight="1" x14ac:dyDescent="0.3">
      <c r="A133" s="60"/>
      <c r="B133" s="61"/>
      <c r="C133" s="61"/>
      <c r="D133" s="88"/>
      <c r="E133" s="62"/>
      <c r="F133" s="63"/>
      <c r="G133" s="64">
        <f t="shared" si="437"/>
        <v>0</v>
      </c>
      <c r="H133" s="109"/>
      <c r="I133" s="65"/>
      <c r="J133" s="66"/>
      <c r="K133" s="24"/>
      <c r="L133" s="67">
        <v>0</v>
      </c>
      <c r="M133" s="69">
        <f t="shared" si="319"/>
        <v>0</v>
      </c>
      <c r="N133" s="67">
        <v>0</v>
      </c>
      <c r="O133" s="69">
        <f t="shared" si="319"/>
        <v>0</v>
      </c>
      <c r="P133" s="67">
        <v>0</v>
      </c>
      <c r="Q133" s="69">
        <f t="shared" ref="Q133" si="528">P133*$E133</f>
        <v>0</v>
      </c>
      <c r="R133" s="67">
        <v>0</v>
      </c>
      <c r="S133" s="69">
        <f t="shared" ref="S133" si="529">R133*$E133</f>
        <v>0</v>
      </c>
      <c r="T133" s="67">
        <v>0</v>
      </c>
      <c r="U133" s="69">
        <f t="shared" ref="U133" si="530">T133*$E133</f>
        <v>0</v>
      </c>
      <c r="V133" s="67">
        <v>0</v>
      </c>
      <c r="W133" s="69">
        <f t="shared" ref="W133" si="531">V133*$E133</f>
        <v>0</v>
      </c>
      <c r="X133" s="67">
        <v>0</v>
      </c>
      <c r="Y133" s="69">
        <f t="shared" ref="Y133" si="532">X133*$E133</f>
        <v>0</v>
      </c>
      <c r="Z133" s="70">
        <f t="shared" si="330"/>
        <v>0</v>
      </c>
      <c r="AA133" s="71">
        <f t="shared" si="331"/>
        <v>0</v>
      </c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4"/>
      <c r="DC133" s="74"/>
      <c r="DD133" s="74"/>
      <c r="DE133" s="74"/>
      <c r="DF133" s="74"/>
      <c r="DG133" s="74"/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M133" s="74"/>
      <c r="GN133" s="74"/>
      <c r="GO133" s="74"/>
      <c r="GP133" s="74"/>
      <c r="GQ133" s="74"/>
      <c r="GR133" s="74"/>
      <c r="GS133" s="74"/>
      <c r="GT133" s="74"/>
      <c r="GU133" s="74"/>
    </row>
    <row r="134" spans="1:203" s="75" customFormat="1" ht="15" customHeight="1" x14ac:dyDescent="0.3">
      <c r="A134" s="60"/>
      <c r="B134" s="61"/>
      <c r="C134" s="61"/>
      <c r="D134" s="88"/>
      <c r="E134" s="62"/>
      <c r="F134" s="63"/>
      <c r="G134" s="64">
        <f t="shared" si="437"/>
        <v>0</v>
      </c>
      <c r="H134" s="109"/>
      <c r="I134" s="65"/>
      <c r="J134" s="66"/>
      <c r="K134" s="24"/>
      <c r="L134" s="67">
        <v>0</v>
      </c>
      <c r="M134" s="69">
        <f t="shared" si="319"/>
        <v>0</v>
      </c>
      <c r="N134" s="67">
        <v>0</v>
      </c>
      <c r="O134" s="69">
        <f t="shared" si="319"/>
        <v>0</v>
      </c>
      <c r="P134" s="67">
        <v>0</v>
      </c>
      <c r="Q134" s="69">
        <f t="shared" ref="Q134" si="533">P134*$E134</f>
        <v>0</v>
      </c>
      <c r="R134" s="67">
        <v>0</v>
      </c>
      <c r="S134" s="69">
        <f t="shared" ref="S134" si="534">R134*$E134</f>
        <v>0</v>
      </c>
      <c r="T134" s="67">
        <v>0</v>
      </c>
      <c r="U134" s="69">
        <f t="shared" ref="U134" si="535">T134*$E134</f>
        <v>0</v>
      </c>
      <c r="V134" s="67">
        <v>0</v>
      </c>
      <c r="W134" s="69">
        <f t="shared" ref="W134" si="536">V134*$E134</f>
        <v>0</v>
      </c>
      <c r="X134" s="67">
        <v>0</v>
      </c>
      <c r="Y134" s="69">
        <f t="shared" ref="Y134" si="537">X134*$E134</f>
        <v>0</v>
      </c>
      <c r="Z134" s="70">
        <f t="shared" si="330"/>
        <v>0</v>
      </c>
      <c r="AA134" s="71">
        <f t="shared" si="331"/>
        <v>0</v>
      </c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74"/>
      <c r="DD134" s="74"/>
      <c r="DE134" s="74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M134" s="74"/>
      <c r="GN134" s="74"/>
      <c r="GO134" s="74"/>
      <c r="GP134" s="74"/>
      <c r="GQ134" s="74"/>
      <c r="GR134" s="74"/>
      <c r="GS134" s="74"/>
      <c r="GT134" s="74"/>
      <c r="GU134" s="74"/>
    </row>
    <row r="135" spans="1:203" s="75" customFormat="1" ht="15" customHeight="1" x14ac:dyDescent="0.3">
      <c r="A135" s="60"/>
      <c r="B135" s="61"/>
      <c r="C135" s="61"/>
      <c r="D135" s="88"/>
      <c r="E135" s="62"/>
      <c r="F135" s="63"/>
      <c r="G135" s="64">
        <f t="shared" si="437"/>
        <v>0</v>
      </c>
      <c r="H135" s="109"/>
      <c r="I135" s="65"/>
      <c r="J135" s="66"/>
      <c r="K135" s="24"/>
      <c r="L135" s="67">
        <v>0</v>
      </c>
      <c r="M135" s="69">
        <f t="shared" si="319"/>
        <v>0</v>
      </c>
      <c r="N135" s="67">
        <v>0</v>
      </c>
      <c r="O135" s="69">
        <f t="shared" si="319"/>
        <v>0</v>
      </c>
      <c r="P135" s="67">
        <v>0</v>
      </c>
      <c r="Q135" s="69">
        <f t="shared" ref="Q135" si="538">P135*$E135</f>
        <v>0</v>
      </c>
      <c r="R135" s="67">
        <v>0</v>
      </c>
      <c r="S135" s="69">
        <f t="shared" ref="S135" si="539">R135*$E135</f>
        <v>0</v>
      </c>
      <c r="T135" s="67">
        <v>0</v>
      </c>
      <c r="U135" s="69">
        <f t="shared" ref="U135" si="540">T135*$E135</f>
        <v>0</v>
      </c>
      <c r="V135" s="67">
        <v>0</v>
      </c>
      <c r="W135" s="69">
        <f t="shared" ref="W135" si="541">V135*$E135</f>
        <v>0</v>
      </c>
      <c r="X135" s="67">
        <v>0</v>
      </c>
      <c r="Y135" s="69">
        <f t="shared" ref="Y135" si="542">X135*$E135</f>
        <v>0</v>
      </c>
      <c r="Z135" s="70">
        <f t="shared" si="330"/>
        <v>0</v>
      </c>
      <c r="AA135" s="71">
        <f t="shared" si="331"/>
        <v>0</v>
      </c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74"/>
      <c r="CZ135" s="74"/>
      <c r="DA135" s="74"/>
      <c r="DB135" s="74"/>
      <c r="DC135" s="74"/>
      <c r="DD135" s="74"/>
      <c r="DE135" s="74"/>
      <c r="DF135" s="74"/>
      <c r="DG135" s="74"/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M135" s="74"/>
      <c r="GN135" s="74"/>
      <c r="GO135" s="74"/>
      <c r="GP135" s="74"/>
      <c r="GQ135" s="74"/>
      <c r="GR135" s="74"/>
      <c r="GS135" s="74"/>
      <c r="GT135" s="74"/>
      <c r="GU135" s="74"/>
    </row>
    <row r="136" spans="1:203" s="75" customFormat="1" ht="15" customHeight="1" x14ac:dyDescent="0.3">
      <c r="A136" s="60"/>
      <c r="B136" s="61"/>
      <c r="C136" s="61"/>
      <c r="D136" s="88"/>
      <c r="E136" s="62"/>
      <c r="F136" s="63"/>
      <c r="G136" s="64">
        <f t="shared" si="437"/>
        <v>0</v>
      </c>
      <c r="H136" s="109"/>
      <c r="I136" s="65"/>
      <c r="J136" s="66"/>
      <c r="K136" s="24"/>
      <c r="L136" s="67">
        <v>0</v>
      </c>
      <c r="M136" s="69">
        <f t="shared" si="319"/>
        <v>0</v>
      </c>
      <c r="N136" s="67">
        <v>0</v>
      </c>
      <c r="O136" s="69">
        <f t="shared" si="319"/>
        <v>0</v>
      </c>
      <c r="P136" s="67">
        <v>0</v>
      </c>
      <c r="Q136" s="69">
        <f t="shared" ref="Q136" si="543">P136*$E136</f>
        <v>0</v>
      </c>
      <c r="R136" s="67">
        <v>0</v>
      </c>
      <c r="S136" s="69">
        <f t="shared" ref="S136" si="544">R136*$E136</f>
        <v>0</v>
      </c>
      <c r="T136" s="67">
        <v>0</v>
      </c>
      <c r="U136" s="69">
        <f t="shared" ref="U136" si="545">T136*$E136</f>
        <v>0</v>
      </c>
      <c r="V136" s="67">
        <v>0</v>
      </c>
      <c r="W136" s="69">
        <f t="shared" ref="W136" si="546">V136*$E136</f>
        <v>0</v>
      </c>
      <c r="X136" s="67">
        <v>0</v>
      </c>
      <c r="Y136" s="69">
        <f t="shared" ref="Y136" si="547">X136*$E136</f>
        <v>0</v>
      </c>
      <c r="Z136" s="70">
        <f t="shared" si="330"/>
        <v>0</v>
      </c>
      <c r="AA136" s="71">
        <f t="shared" si="331"/>
        <v>0</v>
      </c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M136" s="74"/>
      <c r="GN136" s="74"/>
      <c r="GO136" s="74"/>
      <c r="GP136" s="74"/>
      <c r="GQ136" s="74"/>
      <c r="GR136" s="74"/>
      <c r="GS136" s="74"/>
      <c r="GT136" s="74"/>
      <c r="GU136" s="74"/>
    </row>
    <row r="137" spans="1:203" s="75" customFormat="1" ht="15" customHeight="1" x14ac:dyDescent="0.3">
      <c r="A137" s="60"/>
      <c r="B137" s="61"/>
      <c r="C137" s="61"/>
      <c r="D137" s="88"/>
      <c r="E137" s="62"/>
      <c r="F137" s="63"/>
      <c r="G137" s="64">
        <f t="shared" si="437"/>
        <v>0</v>
      </c>
      <c r="H137" s="109"/>
      <c r="I137" s="65"/>
      <c r="J137" s="66"/>
      <c r="K137" s="24"/>
      <c r="L137" s="67">
        <v>0</v>
      </c>
      <c r="M137" s="69">
        <f t="shared" si="319"/>
        <v>0</v>
      </c>
      <c r="N137" s="67">
        <v>0</v>
      </c>
      <c r="O137" s="69">
        <f t="shared" si="319"/>
        <v>0</v>
      </c>
      <c r="P137" s="67">
        <v>0</v>
      </c>
      <c r="Q137" s="69">
        <f t="shared" ref="Q137" si="548">P137*$E137</f>
        <v>0</v>
      </c>
      <c r="R137" s="67">
        <v>0</v>
      </c>
      <c r="S137" s="69">
        <f t="shared" ref="S137" si="549">R137*$E137</f>
        <v>0</v>
      </c>
      <c r="T137" s="67">
        <v>0</v>
      </c>
      <c r="U137" s="69">
        <f t="shared" ref="U137" si="550">T137*$E137</f>
        <v>0</v>
      </c>
      <c r="V137" s="67">
        <v>0</v>
      </c>
      <c r="W137" s="69">
        <f t="shared" ref="W137" si="551">V137*$E137</f>
        <v>0</v>
      </c>
      <c r="X137" s="67">
        <v>0</v>
      </c>
      <c r="Y137" s="69">
        <f t="shared" ref="Y137" si="552">X137*$E137</f>
        <v>0</v>
      </c>
      <c r="Z137" s="70">
        <f t="shared" si="330"/>
        <v>0</v>
      </c>
      <c r="AA137" s="71">
        <f t="shared" si="331"/>
        <v>0</v>
      </c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M137" s="74"/>
      <c r="GN137" s="74"/>
      <c r="GO137" s="74"/>
      <c r="GP137" s="74"/>
      <c r="GQ137" s="74"/>
      <c r="GR137" s="74"/>
      <c r="GS137" s="74"/>
      <c r="GT137" s="74"/>
      <c r="GU137" s="74"/>
    </row>
    <row r="138" spans="1:203" s="75" customFormat="1" ht="15" customHeight="1" x14ac:dyDescent="0.3">
      <c r="A138" s="60"/>
      <c r="B138" s="61"/>
      <c r="C138" s="61"/>
      <c r="D138" s="89"/>
      <c r="E138" s="62"/>
      <c r="F138" s="63"/>
      <c r="G138" s="64">
        <f t="shared" si="437"/>
        <v>0</v>
      </c>
      <c r="H138" s="109"/>
      <c r="I138" s="65"/>
      <c r="J138" s="66"/>
      <c r="K138" s="24"/>
      <c r="L138" s="67">
        <v>0</v>
      </c>
      <c r="M138" s="69">
        <f t="shared" si="319"/>
        <v>0</v>
      </c>
      <c r="N138" s="67">
        <v>0</v>
      </c>
      <c r="O138" s="69">
        <f t="shared" si="319"/>
        <v>0</v>
      </c>
      <c r="P138" s="67">
        <v>0</v>
      </c>
      <c r="Q138" s="69">
        <f t="shared" ref="Q138" si="553">P138*$E138</f>
        <v>0</v>
      </c>
      <c r="R138" s="67">
        <v>0</v>
      </c>
      <c r="S138" s="69">
        <f t="shared" ref="S138" si="554">R138*$E138</f>
        <v>0</v>
      </c>
      <c r="T138" s="67">
        <v>0</v>
      </c>
      <c r="U138" s="69">
        <f t="shared" ref="U138" si="555">T138*$E138</f>
        <v>0</v>
      </c>
      <c r="V138" s="67">
        <v>0</v>
      </c>
      <c r="W138" s="69">
        <f t="shared" ref="W138" si="556">V138*$E138</f>
        <v>0</v>
      </c>
      <c r="X138" s="67">
        <v>0</v>
      </c>
      <c r="Y138" s="69">
        <f t="shared" ref="Y138" si="557">X138*$E138</f>
        <v>0</v>
      </c>
      <c r="Z138" s="70">
        <f t="shared" si="330"/>
        <v>0</v>
      </c>
      <c r="AA138" s="71">
        <f t="shared" si="331"/>
        <v>0</v>
      </c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M138" s="74"/>
      <c r="GN138" s="74"/>
      <c r="GO138" s="74"/>
      <c r="GP138" s="74"/>
      <c r="GQ138" s="74"/>
      <c r="GR138" s="74"/>
      <c r="GS138" s="74"/>
      <c r="GT138" s="74"/>
      <c r="GU138" s="74"/>
    </row>
    <row r="139" spans="1:203" s="75" customFormat="1" ht="15" customHeight="1" x14ac:dyDescent="0.3">
      <c r="A139" s="60"/>
      <c r="B139" s="61"/>
      <c r="C139" s="61"/>
      <c r="D139" s="61"/>
      <c r="E139" s="62"/>
      <c r="F139" s="63"/>
      <c r="G139" s="64">
        <f t="shared" si="437"/>
        <v>0</v>
      </c>
      <c r="H139" s="109"/>
      <c r="I139" s="65"/>
      <c r="J139" s="66"/>
      <c r="K139" s="24"/>
      <c r="L139" s="67">
        <v>0</v>
      </c>
      <c r="M139" s="69">
        <f t="shared" si="319"/>
        <v>0</v>
      </c>
      <c r="N139" s="67">
        <v>0</v>
      </c>
      <c r="O139" s="69">
        <f t="shared" si="319"/>
        <v>0</v>
      </c>
      <c r="P139" s="67">
        <v>0</v>
      </c>
      <c r="Q139" s="69">
        <f t="shared" ref="Q139" si="558">P139*$E139</f>
        <v>0</v>
      </c>
      <c r="R139" s="67">
        <v>0</v>
      </c>
      <c r="S139" s="69">
        <f t="shared" ref="S139" si="559">R139*$E139</f>
        <v>0</v>
      </c>
      <c r="T139" s="67">
        <v>0</v>
      </c>
      <c r="U139" s="69">
        <f t="shared" ref="U139" si="560">T139*$E139</f>
        <v>0</v>
      </c>
      <c r="V139" s="67">
        <v>0</v>
      </c>
      <c r="W139" s="69">
        <f t="shared" ref="W139" si="561">V139*$E139</f>
        <v>0</v>
      </c>
      <c r="X139" s="67">
        <v>0</v>
      </c>
      <c r="Y139" s="69">
        <f t="shared" ref="Y139" si="562">X139*$E139</f>
        <v>0</v>
      </c>
      <c r="Z139" s="70">
        <f t="shared" si="330"/>
        <v>0</v>
      </c>
      <c r="AA139" s="71">
        <f t="shared" si="331"/>
        <v>0</v>
      </c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M139" s="74"/>
      <c r="GN139" s="74"/>
      <c r="GO139" s="74"/>
      <c r="GP139" s="74"/>
      <c r="GQ139" s="74"/>
      <c r="GR139" s="74"/>
      <c r="GS139" s="74"/>
      <c r="GT139" s="74"/>
      <c r="GU139" s="74"/>
    </row>
    <row r="140" spans="1:203" s="75" customFormat="1" ht="15" customHeight="1" x14ac:dyDescent="0.3">
      <c r="A140" s="60"/>
      <c r="B140" s="61"/>
      <c r="C140" s="61"/>
      <c r="D140" s="61"/>
      <c r="E140" s="62"/>
      <c r="F140" s="63"/>
      <c r="G140" s="64">
        <f t="shared" si="437"/>
        <v>0</v>
      </c>
      <c r="H140" s="109"/>
      <c r="I140" s="65"/>
      <c r="J140" s="66"/>
      <c r="K140" s="24"/>
      <c r="L140" s="67">
        <v>0</v>
      </c>
      <c r="M140" s="69">
        <f t="shared" si="319"/>
        <v>0</v>
      </c>
      <c r="N140" s="67">
        <v>0</v>
      </c>
      <c r="O140" s="69">
        <f t="shared" si="319"/>
        <v>0</v>
      </c>
      <c r="P140" s="67">
        <v>0</v>
      </c>
      <c r="Q140" s="69">
        <f t="shared" ref="Q140" si="563">P140*$E140</f>
        <v>0</v>
      </c>
      <c r="R140" s="67">
        <v>0</v>
      </c>
      <c r="S140" s="69">
        <f t="shared" ref="S140" si="564">R140*$E140</f>
        <v>0</v>
      </c>
      <c r="T140" s="67">
        <v>0</v>
      </c>
      <c r="U140" s="69">
        <f t="shared" ref="U140" si="565">T140*$E140</f>
        <v>0</v>
      </c>
      <c r="V140" s="67">
        <v>0</v>
      </c>
      <c r="W140" s="69">
        <f t="shared" ref="W140" si="566">V140*$E140</f>
        <v>0</v>
      </c>
      <c r="X140" s="67">
        <v>0</v>
      </c>
      <c r="Y140" s="69">
        <f t="shared" ref="Y140" si="567">X140*$E140</f>
        <v>0</v>
      </c>
      <c r="Z140" s="70">
        <f t="shared" si="330"/>
        <v>0</v>
      </c>
      <c r="AA140" s="71">
        <f t="shared" si="331"/>
        <v>0</v>
      </c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74"/>
      <c r="DA140" s="74"/>
      <c r="DB140" s="74"/>
      <c r="DC140" s="74"/>
      <c r="DD140" s="74"/>
      <c r="DE140" s="74"/>
      <c r="DF140" s="74"/>
      <c r="DG140" s="74"/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M140" s="74"/>
      <c r="GN140" s="74"/>
      <c r="GO140" s="74"/>
      <c r="GP140" s="74"/>
      <c r="GQ140" s="74"/>
      <c r="GR140" s="74"/>
      <c r="GS140" s="74"/>
      <c r="GT140" s="74"/>
      <c r="GU140" s="74"/>
    </row>
    <row r="141" spans="1:203" s="75" customFormat="1" ht="15" customHeight="1" x14ac:dyDescent="0.3">
      <c r="A141" s="60"/>
      <c r="B141" s="61"/>
      <c r="C141" s="61"/>
      <c r="D141" s="61"/>
      <c r="E141" s="62"/>
      <c r="F141" s="63"/>
      <c r="G141" s="64">
        <f t="shared" si="437"/>
        <v>0</v>
      </c>
      <c r="H141" s="109"/>
      <c r="I141" s="65"/>
      <c r="J141" s="66"/>
      <c r="K141" s="24"/>
      <c r="L141" s="67">
        <v>0</v>
      </c>
      <c r="M141" s="69">
        <f t="shared" si="319"/>
        <v>0</v>
      </c>
      <c r="N141" s="67">
        <v>0</v>
      </c>
      <c r="O141" s="69">
        <f t="shared" si="319"/>
        <v>0</v>
      </c>
      <c r="P141" s="67">
        <v>0</v>
      </c>
      <c r="Q141" s="69">
        <f t="shared" ref="Q141" si="568">P141*$E141</f>
        <v>0</v>
      </c>
      <c r="R141" s="67">
        <v>0</v>
      </c>
      <c r="S141" s="69">
        <f t="shared" ref="S141" si="569">R141*$E141</f>
        <v>0</v>
      </c>
      <c r="T141" s="67">
        <v>0</v>
      </c>
      <c r="U141" s="69">
        <f t="shared" ref="U141" si="570">T141*$E141</f>
        <v>0</v>
      </c>
      <c r="V141" s="67">
        <v>0</v>
      </c>
      <c r="W141" s="69">
        <f t="shared" ref="W141" si="571">V141*$E141</f>
        <v>0</v>
      </c>
      <c r="X141" s="67">
        <v>0</v>
      </c>
      <c r="Y141" s="69">
        <f t="shared" ref="Y141" si="572">X141*$E141</f>
        <v>0</v>
      </c>
      <c r="Z141" s="70">
        <f t="shared" si="330"/>
        <v>0</v>
      </c>
      <c r="AA141" s="71">
        <f t="shared" si="331"/>
        <v>0</v>
      </c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  <c r="BX141" s="74"/>
      <c r="BY141" s="74"/>
      <c r="BZ141" s="74"/>
      <c r="CA141" s="74"/>
      <c r="CB141" s="74"/>
      <c r="CC141" s="74"/>
      <c r="CD141" s="74"/>
      <c r="CE141" s="74"/>
      <c r="CF141" s="74"/>
      <c r="CG141" s="74"/>
      <c r="CH141" s="74"/>
      <c r="CI141" s="74"/>
      <c r="CJ141" s="74"/>
      <c r="CK141" s="74"/>
      <c r="CL141" s="74"/>
      <c r="CM141" s="74"/>
      <c r="CN141" s="74"/>
      <c r="CO141" s="74"/>
      <c r="CP141" s="74"/>
      <c r="CQ141" s="74"/>
      <c r="CR141" s="74"/>
      <c r="CS141" s="74"/>
      <c r="CT141" s="74"/>
      <c r="CU141" s="74"/>
      <c r="CV141" s="74"/>
      <c r="CW141" s="74"/>
      <c r="CX141" s="74"/>
      <c r="CY141" s="74"/>
      <c r="CZ141" s="74"/>
      <c r="DA141" s="74"/>
      <c r="DB141" s="74"/>
      <c r="DC141" s="74"/>
      <c r="DD141" s="74"/>
      <c r="DE141" s="74"/>
      <c r="DF141" s="74"/>
      <c r="DG141" s="74"/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M141" s="74"/>
      <c r="GN141" s="74"/>
      <c r="GO141" s="74"/>
      <c r="GP141" s="74"/>
      <c r="GQ141" s="74"/>
      <c r="GR141" s="74"/>
      <c r="GS141" s="74"/>
      <c r="GT141" s="74"/>
      <c r="GU141" s="74"/>
    </row>
    <row r="142" spans="1:203" s="75" customFormat="1" ht="15" customHeight="1" x14ac:dyDescent="0.3">
      <c r="A142" s="60"/>
      <c r="B142" s="61"/>
      <c r="C142" s="61"/>
      <c r="D142" s="61"/>
      <c r="E142" s="62"/>
      <c r="F142" s="63"/>
      <c r="G142" s="64">
        <f t="shared" si="437"/>
        <v>0</v>
      </c>
      <c r="H142" s="109"/>
      <c r="I142" s="65"/>
      <c r="J142" s="66"/>
      <c r="K142" s="24"/>
      <c r="L142" s="67">
        <v>0</v>
      </c>
      <c r="M142" s="69">
        <f t="shared" si="319"/>
        <v>0</v>
      </c>
      <c r="N142" s="67">
        <v>0</v>
      </c>
      <c r="O142" s="69">
        <f t="shared" si="319"/>
        <v>0</v>
      </c>
      <c r="P142" s="67">
        <v>0</v>
      </c>
      <c r="Q142" s="69">
        <f t="shared" ref="Q142" si="573">P142*$E142</f>
        <v>0</v>
      </c>
      <c r="R142" s="67">
        <v>0</v>
      </c>
      <c r="S142" s="69">
        <f t="shared" ref="S142" si="574">R142*$E142</f>
        <v>0</v>
      </c>
      <c r="T142" s="67">
        <v>0</v>
      </c>
      <c r="U142" s="69">
        <f t="shared" ref="U142" si="575">T142*$E142</f>
        <v>0</v>
      </c>
      <c r="V142" s="67">
        <v>0</v>
      </c>
      <c r="W142" s="69">
        <f t="shared" ref="W142" si="576">V142*$E142</f>
        <v>0</v>
      </c>
      <c r="X142" s="67">
        <v>0</v>
      </c>
      <c r="Y142" s="69">
        <f t="shared" ref="Y142" si="577">X142*$E142</f>
        <v>0</v>
      </c>
      <c r="Z142" s="70">
        <f t="shared" si="330"/>
        <v>0</v>
      </c>
      <c r="AA142" s="71">
        <f t="shared" si="331"/>
        <v>0</v>
      </c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M142" s="74"/>
      <c r="GN142" s="74"/>
      <c r="GO142" s="74"/>
      <c r="GP142" s="74"/>
      <c r="GQ142" s="74"/>
      <c r="GR142" s="74"/>
      <c r="GS142" s="74"/>
      <c r="GT142" s="74"/>
      <c r="GU142" s="74"/>
    </row>
    <row r="143" spans="1:203" s="75" customFormat="1" ht="15" customHeight="1" x14ac:dyDescent="0.3">
      <c r="A143" s="60"/>
      <c r="B143" s="61"/>
      <c r="C143" s="61"/>
      <c r="D143" s="61"/>
      <c r="E143" s="62"/>
      <c r="F143" s="63"/>
      <c r="G143" s="64">
        <f t="shared" si="437"/>
        <v>0</v>
      </c>
      <c r="H143" s="109"/>
      <c r="I143" s="65"/>
      <c r="J143" s="66"/>
      <c r="K143" s="24"/>
      <c r="L143" s="67">
        <v>0</v>
      </c>
      <c r="M143" s="69">
        <f t="shared" si="319"/>
        <v>0</v>
      </c>
      <c r="N143" s="67">
        <v>0</v>
      </c>
      <c r="O143" s="69">
        <f t="shared" si="319"/>
        <v>0</v>
      </c>
      <c r="P143" s="67">
        <v>0</v>
      </c>
      <c r="Q143" s="69">
        <f t="shared" ref="Q143" si="578">P143*$E143</f>
        <v>0</v>
      </c>
      <c r="R143" s="67">
        <v>0</v>
      </c>
      <c r="S143" s="69">
        <f t="shared" ref="S143" si="579">R143*$E143</f>
        <v>0</v>
      </c>
      <c r="T143" s="67">
        <v>0</v>
      </c>
      <c r="U143" s="69">
        <f t="shared" ref="U143" si="580">T143*$E143</f>
        <v>0</v>
      </c>
      <c r="V143" s="67">
        <v>0</v>
      </c>
      <c r="W143" s="69">
        <f t="shared" ref="W143" si="581">V143*$E143</f>
        <v>0</v>
      </c>
      <c r="X143" s="67">
        <v>0</v>
      </c>
      <c r="Y143" s="69">
        <f t="shared" ref="Y143" si="582">X143*$E143</f>
        <v>0</v>
      </c>
      <c r="Z143" s="70">
        <f t="shared" si="330"/>
        <v>0</v>
      </c>
      <c r="AA143" s="71">
        <f t="shared" si="331"/>
        <v>0</v>
      </c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74"/>
      <c r="CK143" s="74"/>
      <c r="CL143" s="74"/>
      <c r="CM143" s="74"/>
      <c r="CN143" s="74"/>
      <c r="CO143" s="74"/>
      <c r="CP143" s="74"/>
      <c r="CQ143" s="74"/>
      <c r="CR143" s="74"/>
      <c r="CS143" s="74"/>
      <c r="CT143" s="74"/>
      <c r="CU143" s="74"/>
      <c r="CV143" s="74"/>
      <c r="CW143" s="74"/>
      <c r="CX143" s="74"/>
      <c r="CY143" s="74"/>
      <c r="CZ143" s="74"/>
      <c r="DA143" s="74"/>
      <c r="DB143" s="74"/>
      <c r="DC143" s="74"/>
      <c r="DD143" s="74"/>
      <c r="DE143" s="74"/>
      <c r="DF143" s="74"/>
      <c r="DG143" s="74"/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M143" s="74"/>
      <c r="GN143" s="74"/>
      <c r="GO143" s="74"/>
      <c r="GP143" s="74"/>
      <c r="GQ143" s="74"/>
      <c r="GR143" s="74"/>
      <c r="GS143" s="74"/>
      <c r="GT143" s="74"/>
      <c r="GU143" s="74"/>
    </row>
    <row r="144" spans="1:203" s="75" customFormat="1" ht="15" customHeight="1" x14ac:dyDescent="0.3">
      <c r="A144" s="60"/>
      <c r="B144" s="61"/>
      <c r="C144" s="61"/>
      <c r="D144" s="61"/>
      <c r="E144" s="62"/>
      <c r="F144" s="63"/>
      <c r="G144" s="64">
        <f t="shared" si="437"/>
        <v>0</v>
      </c>
      <c r="H144" s="109"/>
      <c r="I144" s="65"/>
      <c r="J144" s="66"/>
      <c r="K144" s="24"/>
      <c r="L144" s="67">
        <v>0</v>
      </c>
      <c r="M144" s="69">
        <f t="shared" si="319"/>
        <v>0</v>
      </c>
      <c r="N144" s="67">
        <v>0</v>
      </c>
      <c r="O144" s="69">
        <f t="shared" si="319"/>
        <v>0</v>
      </c>
      <c r="P144" s="67">
        <v>0</v>
      </c>
      <c r="Q144" s="69">
        <f t="shared" ref="Q144" si="583">P144*$E144</f>
        <v>0</v>
      </c>
      <c r="R144" s="67">
        <v>0</v>
      </c>
      <c r="S144" s="69">
        <f t="shared" ref="S144" si="584">R144*$E144</f>
        <v>0</v>
      </c>
      <c r="T144" s="67">
        <v>0</v>
      </c>
      <c r="U144" s="69">
        <f t="shared" ref="U144" si="585">T144*$E144</f>
        <v>0</v>
      </c>
      <c r="V144" s="67">
        <v>0</v>
      </c>
      <c r="W144" s="69">
        <f t="shared" ref="W144" si="586">V144*$E144</f>
        <v>0</v>
      </c>
      <c r="X144" s="67">
        <v>0</v>
      </c>
      <c r="Y144" s="69">
        <f t="shared" ref="Y144" si="587">X144*$E144</f>
        <v>0</v>
      </c>
      <c r="Z144" s="70">
        <f t="shared" si="330"/>
        <v>0</v>
      </c>
      <c r="AA144" s="71">
        <f t="shared" si="331"/>
        <v>0</v>
      </c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M144" s="74"/>
      <c r="GN144" s="74"/>
      <c r="GO144" s="74"/>
      <c r="GP144" s="74"/>
      <c r="GQ144" s="74"/>
      <c r="GR144" s="74"/>
      <c r="GS144" s="74"/>
      <c r="GT144" s="74"/>
      <c r="GU144" s="74"/>
    </row>
    <row r="145" spans="1:203" s="75" customFormat="1" x14ac:dyDescent="0.3">
      <c r="A145" s="60"/>
      <c r="B145" s="61"/>
      <c r="C145" s="61"/>
      <c r="D145" s="61"/>
      <c r="E145" s="62"/>
      <c r="F145" s="63"/>
      <c r="G145" s="64">
        <f t="shared" si="437"/>
        <v>0</v>
      </c>
      <c r="H145" s="109"/>
      <c r="I145" s="65"/>
      <c r="J145" s="66"/>
      <c r="K145" s="24"/>
      <c r="L145" s="67">
        <v>0</v>
      </c>
      <c r="M145" s="69">
        <f t="shared" si="319"/>
        <v>0</v>
      </c>
      <c r="N145" s="67">
        <v>0</v>
      </c>
      <c r="O145" s="69">
        <f t="shared" si="319"/>
        <v>0</v>
      </c>
      <c r="P145" s="67">
        <v>0</v>
      </c>
      <c r="Q145" s="69">
        <f t="shared" ref="Q145" si="588">P145*$E145</f>
        <v>0</v>
      </c>
      <c r="R145" s="67">
        <v>0</v>
      </c>
      <c r="S145" s="69">
        <f t="shared" ref="S145" si="589">R145*$E145</f>
        <v>0</v>
      </c>
      <c r="T145" s="67">
        <v>0</v>
      </c>
      <c r="U145" s="69">
        <f t="shared" ref="U145" si="590">T145*$E145</f>
        <v>0</v>
      </c>
      <c r="V145" s="67">
        <v>0</v>
      </c>
      <c r="W145" s="69">
        <f t="shared" ref="W145" si="591">V145*$E145</f>
        <v>0</v>
      </c>
      <c r="X145" s="67">
        <v>0</v>
      </c>
      <c r="Y145" s="69">
        <f t="shared" ref="Y145" si="592">X145*$E145</f>
        <v>0</v>
      </c>
      <c r="Z145" s="70">
        <f t="shared" si="330"/>
        <v>0</v>
      </c>
      <c r="AA145" s="71">
        <f t="shared" si="331"/>
        <v>0</v>
      </c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U145" s="74"/>
      <c r="CV145" s="74"/>
      <c r="CW145" s="74"/>
      <c r="CX145" s="74"/>
      <c r="CY145" s="74"/>
      <c r="CZ145" s="74"/>
      <c r="DA145" s="74"/>
      <c r="DB145" s="74"/>
      <c r="DC145" s="74"/>
      <c r="DD145" s="74"/>
      <c r="DE145" s="74"/>
      <c r="DF145" s="74"/>
      <c r="DG145" s="74"/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M145" s="74"/>
      <c r="GN145" s="74"/>
      <c r="GO145" s="74"/>
      <c r="GP145" s="74"/>
      <c r="GQ145" s="74"/>
      <c r="GR145" s="74"/>
      <c r="GS145" s="74"/>
      <c r="GT145" s="74"/>
      <c r="GU145" s="74"/>
    </row>
    <row r="146" spans="1:203" s="75" customFormat="1" ht="15" customHeight="1" x14ac:dyDescent="0.3">
      <c r="A146" s="60"/>
      <c r="B146" s="61"/>
      <c r="C146" s="61"/>
      <c r="D146" s="61"/>
      <c r="E146" s="62"/>
      <c r="F146" s="63"/>
      <c r="G146" s="64">
        <f t="shared" si="437"/>
        <v>0</v>
      </c>
      <c r="H146" s="109"/>
      <c r="I146" s="65"/>
      <c r="J146" s="66"/>
      <c r="K146" s="24"/>
      <c r="L146" s="67">
        <v>0</v>
      </c>
      <c r="M146" s="69">
        <f t="shared" si="319"/>
        <v>0</v>
      </c>
      <c r="N146" s="67">
        <v>0</v>
      </c>
      <c r="O146" s="69">
        <f t="shared" si="319"/>
        <v>0</v>
      </c>
      <c r="P146" s="67">
        <v>0</v>
      </c>
      <c r="Q146" s="69">
        <f t="shared" ref="Q146" si="593">P146*$E146</f>
        <v>0</v>
      </c>
      <c r="R146" s="67">
        <v>0</v>
      </c>
      <c r="S146" s="69">
        <f t="shared" ref="S146" si="594">R146*$E146</f>
        <v>0</v>
      </c>
      <c r="T146" s="67">
        <v>0</v>
      </c>
      <c r="U146" s="69">
        <f t="shared" ref="U146" si="595">T146*$E146</f>
        <v>0</v>
      </c>
      <c r="V146" s="67">
        <v>0</v>
      </c>
      <c r="W146" s="69">
        <f t="shared" ref="W146" si="596">V146*$E146</f>
        <v>0</v>
      </c>
      <c r="X146" s="67">
        <v>0</v>
      </c>
      <c r="Y146" s="69">
        <f t="shared" ref="Y146" si="597">X146*$E146</f>
        <v>0</v>
      </c>
      <c r="Z146" s="70">
        <f t="shared" si="330"/>
        <v>0</v>
      </c>
      <c r="AA146" s="71">
        <f t="shared" si="331"/>
        <v>0</v>
      </c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M146" s="74"/>
      <c r="GN146" s="74"/>
      <c r="GO146" s="74"/>
      <c r="GP146" s="74"/>
      <c r="GQ146" s="74"/>
      <c r="GR146" s="74"/>
      <c r="GS146" s="74"/>
      <c r="GT146" s="74"/>
      <c r="GU146" s="74"/>
    </row>
    <row r="147" spans="1:203" s="75" customFormat="1" ht="15" customHeight="1" x14ac:dyDescent="0.3">
      <c r="A147" s="60"/>
      <c r="B147" s="61"/>
      <c r="C147" s="61"/>
      <c r="D147" s="61"/>
      <c r="E147" s="62"/>
      <c r="F147" s="63"/>
      <c r="G147" s="64">
        <f t="shared" si="437"/>
        <v>0</v>
      </c>
      <c r="H147" s="109"/>
      <c r="I147" s="65"/>
      <c r="J147" s="66"/>
      <c r="K147" s="24"/>
      <c r="L147" s="67">
        <v>0</v>
      </c>
      <c r="M147" s="69">
        <f t="shared" si="319"/>
        <v>0</v>
      </c>
      <c r="N147" s="67">
        <v>0</v>
      </c>
      <c r="O147" s="69">
        <f t="shared" si="319"/>
        <v>0</v>
      </c>
      <c r="P147" s="67">
        <v>0</v>
      </c>
      <c r="Q147" s="69">
        <f t="shared" ref="Q147" si="598">P147*$E147</f>
        <v>0</v>
      </c>
      <c r="R147" s="67">
        <v>0</v>
      </c>
      <c r="S147" s="69">
        <f t="shared" ref="S147" si="599">R147*$E147</f>
        <v>0</v>
      </c>
      <c r="T147" s="67">
        <v>0</v>
      </c>
      <c r="U147" s="69">
        <f t="shared" ref="U147" si="600">T147*$E147</f>
        <v>0</v>
      </c>
      <c r="V147" s="67">
        <v>0</v>
      </c>
      <c r="W147" s="69">
        <f t="shared" ref="W147" si="601">V147*$E147</f>
        <v>0</v>
      </c>
      <c r="X147" s="67">
        <v>0</v>
      </c>
      <c r="Y147" s="69">
        <f t="shared" ref="Y147" si="602">X147*$E147</f>
        <v>0</v>
      </c>
      <c r="Z147" s="70">
        <f t="shared" si="330"/>
        <v>0</v>
      </c>
      <c r="AA147" s="71">
        <f t="shared" si="331"/>
        <v>0</v>
      </c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</row>
    <row r="148" spans="1:203" s="75" customFormat="1" ht="15" customHeight="1" x14ac:dyDescent="0.3">
      <c r="A148" s="60"/>
      <c r="B148" s="61"/>
      <c r="C148" s="61"/>
      <c r="D148" s="61"/>
      <c r="E148" s="62"/>
      <c r="F148" s="63"/>
      <c r="G148" s="64">
        <f t="shared" si="437"/>
        <v>0</v>
      </c>
      <c r="H148" s="109"/>
      <c r="I148" s="65"/>
      <c r="J148" s="66"/>
      <c r="K148" s="24"/>
      <c r="L148" s="67">
        <v>0</v>
      </c>
      <c r="M148" s="69">
        <f t="shared" si="319"/>
        <v>0</v>
      </c>
      <c r="N148" s="67">
        <v>0</v>
      </c>
      <c r="O148" s="69">
        <f t="shared" si="319"/>
        <v>0</v>
      </c>
      <c r="P148" s="67">
        <v>0</v>
      </c>
      <c r="Q148" s="69">
        <f t="shared" ref="Q148" si="603">P148*$E148</f>
        <v>0</v>
      </c>
      <c r="R148" s="67">
        <v>0</v>
      </c>
      <c r="S148" s="69">
        <f t="shared" ref="S148" si="604">R148*$E148</f>
        <v>0</v>
      </c>
      <c r="T148" s="67">
        <v>0</v>
      </c>
      <c r="U148" s="69">
        <f t="shared" ref="U148" si="605">T148*$E148</f>
        <v>0</v>
      </c>
      <c r="V148" s="67">
        <v>0</v>
      </c>
      <c r="W148" s="69">
        <f t="shared" ref="W148" si="606">V148*$E148</f>
        <v>0</v>
      </c>
      <c r="X148" s="67">
        <v>0</v>
      </c>
      <c r="Y148" s="69">
        <f t="shared" ref="Y148" si="607">X148*$E148</f>
        <v>0</v>
      </c>
      <c r="Z148" s="70">
        <f t="shared" si="330"/>
        <v>0</v>
      </c>
      <c r="AA148" s="71">
        <f t="shared" si="331"/>
        <v>0</v>
      </c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M148" s="74"/>
      <c r="GN148" s="74"/>
      <c r="GO148" s="74"/>
      <c r="GP148" s="74"/>
      <c r="GQ148" s="74"/>
      <c r="GR148" s="74"/>
      <c r="GS148" s="74"/>
      <c r="GT148" s="74"/>
      <c r="GU148" s="74"/>
    </row>
    <row r="149" spans="1:203" s="75" customFormat="1" ht="15" customHeight="1" x14ac:dyDescent="0.3">
      <c r="A149" s="60"/>
      <c r="B149" s="61"/>
      <c r="C149" s="61"/>
      <c r="D149" s="61"/>
      <c r="E149" s="62"/>
      <c r="F149" s="63"/>
      <c r="G149" s="64">
        <f t="shared" si="437"/>
        <v>0</v>
      </c>
      <c r="H149" s="109"/>
      <c r="I149" s="65"/>
      <c r="J149" s="66"/>
      <c r="K149" s="24"/>
      <c r="L149" s="67">
        <v>0</v>
      </c>
      <c r="M149" s="69">
        <f t="shared" si="319"/>
        <v>0</v>
      </c>
      <c r="N149" s="67">
        <v>0</v>
      </c>
      <c r="O149" s="69">
        <f t="shared" si="319"/>
        <v>0</v>
      </c>
      <c r="P149" s="67">
        <v>0</v>
      </c>
      <c r="Q149" s="69">
        <f t="shared" ref="Q149" si="608">P149*$E149</f>
        <v>0</v>
      </c>
      <c r="R149" s="67">
        <v>0</v>
      </c>
      <c r="S149" s="69">
        <f t="shared" ref="S149" si="609">R149*$E149</f>
        <v>0</v>
      </c>
      <c r="T149" s="67">
        <v>0</v>
      </c>
      <c r="U149" s="69">
        <f t="shared" ref="U149" si="610">T149*$E149</f>
        <v>0</v>
      </c>
      <c r="V149" s="67">
        <v>0</v>
      </c>
      <c r="W149" s="69">
        <f t="shared" ref="W149" si="611">V149*$E149</f>
        <v>0</v>
      </c>
      <c r="X149" s="67">
        <v>0</v>
      </c>
      <c r="Y149" s="69">
        <f t="shared" ref="Y149" si="612">X149*$E149</f>
        <v>0</v>
      </c>
      <c r="Z149" s="70">
        <f t="shared" si="330"/>
        <v>0</v>
      </c>
      <c r="AA149" s="71">
        <f t="shared" si="331"/>
        <v>0</v>
      </c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  <c r="BX149" s="74"/>
      <c r="BY149" s="74"/>
      <c r="BZ149" s="74"/>
      <c r="CA149" s="74"/>
      <c r="CB149" s="74"/>
      <c r="CC149" s="74"/>
      <c r="CD149" s="74"/>
      <c r="CE149" s="74"/>
      <c r="CF149" s="74"/>
      <c r="CG149" s="74"/>
      <c r="CH149" s="74"/>
      <c r="CI149" s="74"/>
      <c r="CJ149" s="74"/>
      <c r="CK149" s="74"/>
      <c r="CL149" s="74"/>
      <c r="CM149" s="74"/>
      <c r="CN149" s="74"/>
      <c r="CO149" s="74"/>
      <c r="CP149" s="74"/>
      <c r="CQ149" s="74"/>
      <c r="CR149" s="74"/>
      <c r="CS149" s="74"/>
      <c r="CT149" s="74"/>
      <c r="CU149" s="74"/>
      <c r="CV149" s="74"/>
      <c r="CW149" s="74"/>
      <c r="CX149" s="74"/>
      <c r="CY149" s="74"/>
      <c r="CZ149" s="74"/>
      <c r="DA149" s="74"/>
      <c r="DB149" s="74"/>
      <c r="DC149" s="74"/>
      <c r="DD149" s="74"/>
      <c r="DE149" s="74"/>
      <c r="DF149" s="74"/>
      <c r="DG149" s="74"/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74"/>
      <c r="DW149" s="74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M149" s="74"/>
      <c r="GN149" s="74"/>
      <c r="GO149" s="74"/>
      <c r="GP149" s="74"/>
      <c r="GQ149" s="74"/>
      <c r="GR149" s="74"/>
      <c r="GS149" s="74"/>
      <c r="GT149" s="74"/>
      <c r="GU149" s="74"/>
    </row>
    <row r="150" spans="1:203" s="75" customFormat="1" ht="15" customHeight="1" x14ac:dyDescent="0.3">
      <c r="A150" s="60"/>
      <c r="B150" s="61"/>
      <c r="C150" s="61"/>
      <c r="D150" s="61"/>
      <c r="E150" s="62"/>
      <c r="F150" s="63"/>
      <c r="G150" s="64">
        <f t="shared" si="437"/>
        <v>0</v>
      </c>
      <c r="H150" s="109"/>
      <c r="I150" s="65"/>
      <c r="J150" s="66"/>
      <c r="K150" s="24"/>
      <c r="L150" s="67">
        <v>0</v>
      </c>
      <c r="M150" s="69">
        <f t="shared" si="319"/>
        <v>0</v>
      </c>
      <c r="N150" s="67">
        <v>0</v>
      </c>
      <c r="O150" s="69">
        <f t="shared" si="319"/>
        <v>0</v>
      </c>
      <c r="P150" s="67">
        <v>0</v>
      </c>
      <c r="Q150" s="69">
        <f t="shared" ref="Q150" si="613">P150*$E150</f>
        <v>0</v>
      </c>
      <c r="R150" s="67">
        <v>0</v>
      </c>
      <c r="S150" s="69">
        <f t="shared" ref="S150" si="614">R150*$E150</f>
        <v>0</v>
      </c>
      <c r="T150" s="67">
        <v>0</v>
      </c>
      <c r="U150" s="69">
        <f t="shared" ref="U150" si="615">T150*$E150</f>
        <v>0</v>
      </c>
      <c r="V150" s="67">
        <v>0</v>
      </c>
      <c r="W150" s="69">
        <f t="shared" ref="W150" si="616">V150*$E150</f>
        <v>0</v>
      </c>
      <c r="X150" s="67">
        <v>0</v>
      </c>
      <c r="Y150" s="69">
        <f t="shared" ref="Y150" si="617">X150*$E150</f>
        <v>0</v>
      </c>
      <c r="Z150" s="70">
        <f t="shared" si="330"/>
        <v>0</v>
      </c>
      <c r="AA150" s="71">
        <f t="shared" si="331"/>
        <v>0</v>
      </c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74"/>
      <c r="CK150" s="74"/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74"/>
      <c r="CZ150" s="74"/>
      <c r="DA150" s="74"/>
      <c r="DB150" s="74"/>
      <c r="DC150" s="74"/>
      <c r="DD150" s="74"/>
      <c r="DE150" s="74"/>
      <c r="DF150" s="74"/>
      <c r="DG150" s="74"/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74"/>
      <c r="DW150" s="74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M150" s="74"/>
      <c r="GN150" s="74"/>
      <c r="GO150" s="74"/>
      <c r="GP150" s="74"/>
      <c r="GQ150" s="74"/>
      <c r="GR150" s="74"/>
      <c r="GS150" s="74"/>
      <c r="GT150" s="74"/>
      <c r="GU150" s="74"/>
    </row>
    <row r="151" spans="1:203" s="75" customFormat="1" ht="15" customHeight="1" x14ac:dyDescent="0.3">
      <c r="A151" s="60"/>
      <c r="B151" s="61"/>
      <c r="C151" s="61"/>
      <c r="D151" s="61"/>
      <c r="E151" s="62"/>
      <c r="F151" s="63"/>
      <c r="G151" s="64">
        <f t="shared" si="437"/>
        <v>0</v>
      </c>
      <c r="H151" s="109"/>
      <c r="I151" s="65"/>
      <c r="J151" s="66"/>
      <c r="K151" s="24"/>
      <c r="L151" s="67">
        <v>0</v>
      </c>
      <c r="M151" s="69">
        <f t="shared" si="319"/>
        <v>0</v>
      </c>
      <c r="N151" s="67">
        <v>0</v>
      </c>
      <c r="O151" s="69">
        <f t="shared" si="319"/>
        <v>0</v>
      </c>
      <c r="P151" s="67">
        <v>0</v>
      </c>
      <c r="Q151" s="69">
        <f t="shared" ref="Q151" si="618">P151*$E151</f>
        <v>0</v>
      </c>
      <c r="R151" s="67">
        <v>0</v>
      </c>
      <c r="S151" s="69">
        <f t="shared" ref="S151" si="619">R151*$E151</f>
        <v>0</v>
      </c>
      <c r="T151" s="67">
        <v>0</v>
      </c>
      <c r="U151" s="69">
        <f t="shared" ref="U151" si="620">T151*$E151</f>
        <v>0</v>
      </c>
      <c r="V151" s="67">
        <v>0</v>
      </c>
      <c r="W151" s="69">
        <f t="shared" ref="W151" si="621">V151*$E151</f>
        <v>0</v>
      </c>
      <c r="X151" s="67">
        <v>0</v>
      </c>
      <c r="Y151" s="69">
        <f t="shared" ref="Y151" si="622">X151*$E151</f>
        <v>0</v>
      </c>
      <c r="Z151" s="70">
        <f t="shared" si="330"/>
        <v>0</v>
      </c>
      <c r="AA151" s="71">
        <f t="shared" si="331"/>
        <v>0</v>
      </c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X151" s="74"/>
      <c r="BY151" s="74"/>
      <c r="BZ151" s="74"/>
      <c r="CA151" s="74"/>
      <c r="CB151" s="74"/>
      <c r="CC151" s="74"/>
      <c r="CD151" s="74"/>
      <c r="CE151" s="74"/>
      <c r="CF151" s="74"/>
      <c r="CG151" s="74"/>
      <c r="CH151" s="74"/>
      <c r="CI151" s="74"/>
      <c r="CJ151" s="74"/>
      <c r="CK151" s="74"/>
      <c r="CL151" s="74"/>
      <c r="CM151" s="74"/>
      <c r="CN151" s="74"/>
      <c r="CO151" s="74"/>
      <c r="CP151" s="74"/>
      <c r="CQ151" s="74"/>
      <c r="CR151" s="74"/>
      <c r="CS151" s="74"/>
      <c r="CT151" s="74"/>
      <c r="CU151" s="74"/>
      <c r="CV151" s="74"/>
      <c r="CW151" s="74"/>
      <c r="CX151" s="74"/>
      <c r="CY151" s="74"/>
      <c r="CZ151" s="74"/>
      <c r="DA151" s="74"/>
      <c r="DB151" s="74"/>
      <c r="DC151" s="74"/>
      <c r="DD151" s="74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  <c r="FA151" s="74"/>
      <c r="FB151" s="74"/>
      <c r="FC151" s="74"/>
      <c r="FD151" s="74"/>
      <c r="FE151" s="74"/>
      <c r="FF151" s="74"/>
      <c r="FG151" s="74"/>
      <c r="FH151" s="74"/>
      <c r="FI151" s="74"/>
      <c r="FJ151" s="74"/>
      <c r="FK151" s="74"/>
      <c r="FL151" s="74"/>
      <c r="FM151" s="74"/>
      <c r="FN151" s="74"/>
      <c r="FO151" s="74"/>
      <c r="FP151" s="74"/>
      <c r="FQ151" s="74"/>
      <c r="FR151" s="74"/>
      <c r="FS151" s="74"/>
      <c r="FT151" s="74"/>
      <c r="FU151" s="74"/>
      <c r="FV151" s="74"/>
      <c r="FW151" s="74"/>
      <c r="FX151" s="74"/>
      <c r="FY151" s="74"/>
      <c r="FZ151" s="74"/>
      <c r="GA151" s="74"/>
      <c r="GB151" s="74"/>
      <c r="GC151" s="74"/>
      <c r="GD151" s="74"/>
      <c r="GE151" s="74"/>
      <c r="GF151" s="74"/>
      <c r="GG151" s="74"/>
      <c r="GH151" s="74"/>
      <c r="GI151" s="74"/>
      <c r="GJ151" s="74"/>
      <c r="GK151" s="74"/>
      <c r="GL151" s="74"/>
      <c r="GM151" s="74"/>
      <c r="GN151" s="74"/>
      <c r="GO151" s="74"/>
      <c r="GP151" s="74"/>
      <c r="GQ151" s="74"/>
      <c r="GR151" s="74"/>
      <c r="GS151" s="74"/>
      <c r="GT151" s="74"/>
      <c r="GU151" s="74"/>
    </row>
    <row r="152" spans="1:203" s="75" customFormat="1" ht="15" customHeight="1" x14ac:dyDescent="0.3">
      <c r="A152" s="60"/>
      <c r="B152" s="61"/>
      <c r="C152" s="61"/>
      <c r="D152" s="61"/>
      <c r="E152" s="62"/>
      <c r="F152" s="63"/>
      <c r="G152" s="64">
        <f t="shared" si="437"/>
        <v>0</v>
      </c>
      <c r="H152" s="109"/>
      <c r="I152" s="65"/>
      <c r="J152" s="66"/>
      <c r="K152" s="24"/>
      <c r="L152" s="67">
        <v>0</v>
      </c>
      <c r="M152" s="69">
        <f t="shared" si="319"/>
        <v>0</v>
      </c>
      <c r="N152" s="67">
        <v>0</v>
      </c>
      <c r="O152" s="69">
        <f t="shared" si="319"/>
        <v>0</v>
      </c>
      <c r="P152" s="67">
        <v>0</v>
      </c>
      <c r="Q152" s="69">
        <f t="shared" ref="Q152" si="623">P152*$E152</f>
        <v>0</v>
      </c>
      <c r="R152" s="67">
        <v>0</v>
      </c>
      <c r="S152" s="69">
        <f t="shared" ref="S152" si="624">R152*$E152</f>
        <v>0</v>
      </c>
      <c r="T152" s="67">
        <v>0</v>
      </c>
      <c r="U152" s="69">
        <f t="shared" ref="U152" si="625">T152*$E152</f>
        <v>0</v>
      </c>
      <c r="V152" s="67">
        <v>0</v>
      </c>
      <c r="W152" s="69">
        <f t="shared" ref="W152" si="626">V152*$E152</f>
        <v>0</v>
      </c>
      <c r="X152" s="67">
        <v>0</v>
      </c>
      <c r="Y152" s="69">
        <f t="shared" ref="Y152" si="627">X152*$E152</f>
        <v>0</v>
      </c>
      <c r="Z152" s="70">
        <f t="shared" si="330"/>
        <v>0</v>
      </c>
      <c r="AA152" s="71">
        <f t="shared" si="331"/>
        <v>0</v>
      </c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  <c r="CE152" s="74"/>
      <c r="CF152" s="74"/>
      <c r="CG152" s="74"/>
      <c r="CH152" s="74"/>
      <c r="CI152" s="74"/>
      <c r="CJ152" s="74"/>
      <c r="CK152" s="74"/>
      <c r="CL152" s="74"/>
      <c r="CM152" s="74"/>
      <c r="CN152" s="74"/>
      <c r="CO152" s="74"/>
      <c r="CP152" s="74"/>
      <c r="CQ152" s="74"/>
      <c r="CR152" s="74"/>
      <c r="CS152" s="74"/>
      <c r="CT152" s="74"/>
      <c r="CU152" s="74"/>
      <c r="CV152" s="74"/>
      <c r="CW152" s="74"/>
      <c r="CX152" s="74"/>
      <c r="CY152" s="74"/>
      <c r="CZ152" s="74"/>
      <c r="DA152" s="74"/>
      <c r="DB152" s="74"/>
      <c r="DC152" s="74"/>
      <c r="DD152" s="74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  <c r="FA152" s="74"/>
      <c r="FB152" s="74"/>
      <c r="FC152" s="74"/>
      <c r="FD152" s="74"/>
      <c r="FE152" s="74"/>
      <c r="FF152" s="74"/>
      <c r="FG152" s="74"/>
      <c r="FH152" s="74"/>
      <c r="FI152" s="74"/>
      <c r="FJ152" s="74"/>
      <c r="FK152" s="74"/>
      <c r="FL152" s="74"/>
      <c r="FM152" s="74"/>
      <c r="FN152" s="74"/>
      <c r="FO152" s="74"/>
      <c r="FP152" s="74"/>
      <c r="FQ152" s="74"/>
      <c r="FR152" s="74"/>
      <c r="FS152" s="74"/>
      <c r="FT152" s="74"/>
      <c r="FU152" s="74"/>
      <c r="FV152" s="74"/>
      <c r="FW152" s="74"/>
      <c r="FX152" s="74"/>
      <c r="FY152" s="74"/>
      <c r="FZ152" s="74"/>
      <c r="GA152" s="74"/>
      <c r="GB152" s="74"/>
      <c r="GC152" s="74"/>
      <c r="GD152" s="74"/>
      <c r="GE152" s="74"/>
      <c r="GF152" s="74"/>
      <c r="GG152" s="74"/>
      <c r="GH152" s="74"/>
      <c r="GI152" s="74"/>
      <c r="GJ152" s="74"/>
      <c r="GK152" s="74"/>
      <c r="GL152" s="74"/>
      <c r="GM152" s="74"/>
      <c r="GN152" s="74"/>
      <c r="GO152" s="74"/>
      <c r="GP152" s="74"/>
      <c r="GQ152" s="74"/>
      <c r="GR152" s="74"/>
      <c r="GS152" s="74"/>
      <c r="GT152" s="74"/>
      <c r="GU152" s="74"/>
    </row>
    <row r="153" spans="1:203" s="75" customFormat="1" ht="15" customHeight="1" x14ac:dyDescent="0.3">
      <c r="A153" s="60"/>
      <c r="B153" s="61"/>
      <c r="C153" s="61"/>
      <c r="D153" s="61"/>
      <c r="E153" s="62"/>
      <c r="F153" s="63"/>
      <c r="G153" s="64">
        <f t="shared" si="437"/>
        <v>0</v>
      </c>
      <c r="H153" s="109"/>
      <c r="I153" s="65"/>
      <c r="J153" s="66"/>
      <c r="K153" s="24"/>
      <c r="L153" s="67">
        <v>0</v>
      </c>
      <c r="M153" s="69">
        <f t="shared" si="319"/>
        <v>0</v>
      </c>
      <c r="N153" s="67">
        <v>0</v>
      </c>
      <c r="O153" s="69">
        <f t="shared" si="319"/>
        <v>0</v>
      </c>
      <c r="P153" s="67">
        <v>0</v>
      </c>
      <c r="Q153" s="69">
        <f t="shared" ref="Q153" si="628">P153*$E153</f>
        <v>0</v>
      </c>
      <c r="R153" s="67">
        <v>0</v>
      </c>
      <c r="S153" s="69">
        <f t="shared" ref="S153" si="629">R153*$E153</f>
        <v>0</v>
      </c>
      <c r="T153" s="67">
        <v>0</v>
      </c>
      <c r="U153" s="69">
        <f t="shared" ref="U153" si="630">T153*$E153</f>
        <v>0</v>
      </c>
      <c r="V153" s="67">
        <v>0</v>
      </c>
      <c r="W153" s="69">
        <f t="shared" ref="W153" si="631">V153*$E153</f>
        <v>0</v>
      </c>
      <c r="X153" s="67">
        <v>0</v>
      </c>
      <c r="Y153" s="69">
        <f t="shared" ref="Y153" si="632">X153*$E153</f>
        <v>0</v>
      </c>
      <c r="Z153" s="70">
        <f t="shared" si="330"/>
        <v>0</v>
      </c>
      <c r="AA153" s="71">
        <f t="shared" si="331"/>
        <v>0</v>
      </c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G153" s="74"/>
      <c r="CH153" s="74"/>
      <c r="CI153" s="74"/>
      <c r="CJ153" s="74"/>
      <c r="CK153" s="74"/>
      <c r="CL153" s="74"/>
      <c r="CM153" s="74"/>
      <c r="CN153" s="74"/>
      <c r="CO153" s="74"/>
      <c r="CP153" s="74"/>
      <c r="CQ153" s="74"/>
      <c r="CR153" s="74"/>
      <c r="CS153" s="74"/>
      <c r="CT153" s="74"/>
      <c r="CU153" s="74"/>
      <c r="CV153" s="74"/>
      <c r="CW153" s="74"/>
      <c r="CX153" s="74"/>
      <c r="CY153" s="74"/>
      <c r="CZ153" s="74"/>
      <c r="DA153" s="74"/>
      <c r="DB153" s="74"/>
      <c r="DC153" s="74"/>
      <c r="DD153" s="74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D153" s="74"/>
      <c r="FE153" s="74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S153" s="74"/>
      <c r="FT153" s="74"/>
      <c r="FU153" s="74"/>
      <c r="FV153" s="74"/>
      <c r="FW153" s="74"/>
      <c r="FX153" s="74"/>
      <c r="FY153" s="74"/>
      <c r="FZ153" s="74"/>
      <c r="GA153" s="74"/>
      <c r="GB153" s="74"/>
      <c r="GC153" s="74"/>
      <c r="GD153" s="74"/>
      <c r="GE153" s="74"/>
      <c r="GF153" s="74"/>
      <c r="GG153" s="74"/>
      <c r="GH153" s="74"/>
      <c r="GI153" s="74"/>
      <c r="GJ153" s="74"/>
      <c r="GK153" s="74"/>
      <c r="GL153" s="74"/>
      <c r="GM153" s="74"/>
      <c r="GN153" s="74"/>
      <c r="GO153" s="74"/>
      <c r="GP153" s="74"/>
      <c r="GQ153" s="74"/>
      <c r="GR153" s="74"/>
      <c r="GS153" s="74"/>
      <c r="GT153" s="74"/>
      <c r="GU153" s="74"/>
    </row>
    <row r="154" spans="1:203" s="75" customFormat="1" ht="15" customHeight="1" x14ac:dyDescent="0.3">
      <c r="A154" s="60"/>
      <c r="B154" s="61"/>
      <c r="C154" s="61"/>
      <c r="D154" s="61"/>
      <c r="E154" s="62"/>
      <c r="F154" s="63"/>
      <c r="G154" s="64">
        <f t="shared" si="437"/>
        <v>0</v>
      </c>
      <c r="H154" s="109"/>
      <c r="I154" s="65"/>
      <c r="J154" s="66"/>
      <c r="K154" s="24"/>
      <c r="L154" s="67">
        <v>0</v>
      </c>
      <c r="M154" s="69">
        <f t="shared" si="319"/>
        <v>0</v>
      </c>
      <c r="N154" s="67">
        <v>0</v>
      </c>
      <c r="O154" s="69">
        <f t="shared" si="319"/>
        <v>0</v>
      </c>
      <c r="P154" s="67">
        <v>0</v>
      </c>
      <c r="Q154" s="69">
        <f t="shared" ref="Q154" si="633">P154*$E154</f>
        <v>0</v>
      </c>
      <c r="R154" s="67">
        <v>0</v>
      </c>
      <c r="S154" s="69">
        <f t="shared" ref="S154" si="634">R154*$E154</f>
        <v>0</v>
      </c>
      <c r="T154" s="67">
        <v>0</v>
      </c>
      <c r="U154" s="69">
        <f t="shared" ref="U154" si="635">T154*$E154</f>
        <v>0</v>
      </c>
      <c r="V154" s="67">
        <v>0</v>
      </c>
      <c r="W154" s="69">
        <f t="shared" ref="W154" si="636">V154*$E154</f>
        <v>0</v>
      </c>
      <c r="X154" s="67">
        <v>0</v>
      </c>
      <c r="Y154" s="69">
        <f t="shared" ref="Y154" si="637">X154*$E154</f>
        <v>0</v>
      </c>
      <c r="Z154" s="70">
        <f t="shared" si="330"/>
        <v>0</v>
      </c>
      <c r="AA154" s="71">
        <f t="shared" si="331"/>
        <v>0</v>
      </c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  <c r="BX154" s="74"/>
      <c r="BY154" s="74"/>
      <c r="BZ154" s="74"/>
      <c r="CA154" s="74"/>
      <c r="CB154" s="74"/>
      <c r="CC154" s="74"/>
      <c r="CD154" s="74"/>
      <c r="CE154" s="74"/>
      <c r="CF154" s="74"/>
      <c r="CG154" s="74"/>
      <c r="CH154" s="74"/>
      <c r="CI154" s="74"/>
      <c r="CJ154" s="74"/>
      <c r="CK154" s="74"/>
      <c r="CL154" s="74"/>
      <c r="CM154" s="74"/>
      <c r="CN154" s="74"/>
      <c r="CO154" s="74"/>
      <c r="CP154" s="74"/>
      <c r="CQ154" s="74"/>
      <c r="CR154" s="74"/>
      <c r="CS154" s="74"/>
      <c r="CT154" s="74"/>
      <c r="CU154" s="74"/>
      <c r="CV154" s="74"/>
      <c r="CW154" s="74"/>
      <c r="CX154" s="74"/>
      <c r="CY154" s="74"/>
      <c r="CZ154" s="74"/>
      <c r="DA154" s="74"/>
      <c r="DB154" s="74"/>
      <c r="DC154" s="74"/>
      <c r="DD154" s="74"/>
      <c r="DE154" s="74"/>
      <c r="DF154" s="74"/>
      <c r="DG154" s="74"/>
      <c r="DH154" s="74"/>
      <c r="DI154" s="74"/>
      <c r="DJ154" s="74"/>
      <c r="DK154" s="74"/>
      <c r="DL154" s="74"/>
      <c r="DM154" s="74"/>
      <c r="DN154" s="74"/>
      <c r="DO154" s="74"/>
      <c r="DP154" s="74"/>
      <c r="DQ154" s="74"/>
      <c r="DR154" s="74"/>
      <c r="DS154" s="74"/>
      <c r="DT154" s="74"/>
      <c r="DU154" s="74"/>
      <c r="DV154" s="74"/>
      <c r="DW154" s="74"/>
      <c r="DX154" s="74"/>
      <c r="DY154" s="74"/>
      <c r="DZ154" s="74"/>
      <c r="EA154" s="74"/>
      <c r="EB154" s="74"/>
      <c r="EC154" s="74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74"/>
      <c r="EO154" s="74"/>
      <c r="EP154" s="74"/>
      <c r="EQ154" s="74"/>
      <c r="ER154" s="74"/>
      <c r="ES154" s="74"/>
      <c r="ET154" s="74"/>
      <c r="EU154" s="74"/>
      <c r="EV154" s="74"/>
      <c r="EW154" s="74"/>
      <c r="EX154" s="74"/>
      <c r="EY154" s="74"/>
      <c r="EZ154" s="74"/>
      <c r="FA154" s="74"/>
      <c r="FB154" s="74"/>
      <c r="FC154" s="74"/>
      <c r="FD154" s="74"/>
      <c r="FE154" s="74"/>
      <c r="FF154" s="74"/>
      <c r="FG154" s="74"/>
      <c r="FH154" s="74"/>
      <c r="FI154" s="74"/>
      <c r="FJ154" s="74"/>
      <c r="FK154" s="74"/>
      <c r="FL154" s="74"/>
      <c r="FM154" s="74"/>
      <c r="FN154" s="74"/>
      <c r="FO154" s="74"/>
      <c r="FP154" s="74"/>
      <c r="FQ154" s="74"/>
      <c r="FR154" s="74"/>
      <c r="FS154" s="74"/>
      <c r="FT154" s="74"/>
      <c r="FU154" s="74"/>
      <c r="FV154" s="74"/>
      <c r="FW154" s="74"/>
      <c r="FX154" s="74"/>
      <c r="FY154" s="74"/>
      <c r="FZ154" s="74"/>
      <c r="GA154" s="74"/>
      <c r="GB154" s="74"/>
      <c r="GC154" s="74"/>
      <c r="GD154" s="74"/>
      <c r="GE154" s="74"/>
      <c r="GF154" s="74"/>
      <c r="GG154" s="74"/>
      <c r="GH154" s="74"/>
      <c r="GI154" s="74"/>
      <c r="GJ154" s="74"/>
      <c r="GK154" s="74"/>
      <c r="GL154" s="74"/>
      <c r="GM154" s="74"/>
      <c r="GN154" s="74"/>
      <c r="GO154" s="74"/>
      <c r="GP154" s="74"/>
      <c r="GQ154" s="74"/>
      <c r="GR154" s="74"/>
      <c r="GS154" s="74"/>
      <c r="GT154" s="74"/>
      <c r="GU154" s="74"/>
    </row>
    <row r="155" spans="1:203" s="75" customFormat="1" x14ac:dyDescent="0.3">
      <c r="A155" s="60"/>
      <c r="B155" s="61"/>
      <c r="C155" s="61"/>
      <c r="D155" s="61"/>
      <c r="E155" s="62"/>
      <c r="F155" s="63"/>
      <c r="G155" s="64">
        <f t="shared" si="437"/>
        <v>0</v>
      </c>
      <c r="H155" s="109"/>
      <c r="I155" s="65"/>
      <c r="J155" s="66"/>
      <c r="K155" s="24"/>
      <c r="L155" s="67">
        <v>0</v>
      </c>
      <c r="M155" s="69">
        <f t="shared" si="319"/>
        <v>0</v>
      </c>
      <c r="N155" s="67">
        <v>0</v>
      </c>
      <c r="O155" s="69">
        <f t="shared" si="319"/>
        <v>0</v>
      </c>
      <c r="P155" s="67">
        <v>0</v>
      </c>
      <c r="Q155" s="69">
        <f t="shared" ref="Q155" si="638">P155*$E155</f>
        <v>0</v>
      </c>
      <c r="R155" s="67">
        <v>0</v>
      </c>
      <c r="S155" s="69">
        <f t="shared" ref="S155" si="639">R155*$E155</f>
        <v>0</v>
      </c>
      <c r="T155" s="67">
        <v>0</v>
      </c>
      <c r="U155" s="69">
        <f t="shared" ref="U155" si="640">T155*$E155</f>
        <v>0</v>
      </c>
      <c r="V155" s="67">
        <v>0</v>
      </c>
      <c r="W155" s="69">
        <f t="shared" ref="W155" si="641">V155*$E155</f>
        <v>0</v>
      </c>
      <c r="X155" s="67">
        <v>0</v>
      </c>
      <c r="Y155" s="69">
        <f t="shared" ref="Y155" si="642">X155*$E155</f>
        <v>0</v>
      </c>
      <c r="Z155" s="70">
        <f t="shared" si="330"/>
        <v>0</v>
      </c>
      <c r="AA155" s="71">
        <f t="shared" si="331"/>
        <v>0</v>
      </c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  <c r="CE155" s="74"/>
      <c r="CF155" s="74"/>
      <c r="CG155" s="74"/>
      <c r="CH155" s="74"/>
      <c r="CI155" s="74"/>
      <c r="CJ155" s="74"/>
      <c r="CK155" s="74"/>
      <c r="CL155" s="74"/>
      <c r="CM155" s="74"/>
      <c r="CN155" s="74"/>
      <c r="CO155" s="74"/>
      <c r="CP155" s="74"/>
      <c r="CQ155" s="74"/>
      <c r="CR155" s="74"/>
      <c r="CS155" s="74"/>
      <c r="CT155" s="74"/>
      <c r="CU155" s="74"/>
      <c r="CV155" s="74"/>
      <c r="CW155" s="74"/>
      <c r="CX155" s="74"/>
      <c r="CY155" s="74"/>
      <c r="CZ155" s="74"/>
      <c r="DA155" s="74"/>
      <c r="DB155" s="74"/>
      <c r="DC155" s="74"/>
      <c r="DD155" s="74"/>
      <c r="DE155" s="74"/>
      <c r="DF155" s="74"/>
      <c r="DG155" s="74"/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  <c r="FV155" s="74"/>
      <c r="FW155" s="74"/>
      <c r="FX155" s="74"/>
      <c r="FY155" s="74"/>
      <c r="FZ155" s="74"/>
      <c r="GA155" s="74"/>
      <c r="GB155" s="74"/>
      <c r="GC155" s="74"/>
      <c r="GD155" s="74"/>
      <c r="GE155" s="74"/>
      <c r="GF155" s="74"/>
      <c r="GG155" s="74"/>
      <c r="GH155" s="74"/>
      <c r="GI155" s="74"/>
      <c r="GJ155" s="74"/>
      <c r="GK155" s="74"/>
      <c r="GL155" s="74"/>
      <c r="GM155" s="74"/>
      <c r="GN155" s="74"/>
      <c r="GO155" s="74"/>
      <c r="GP155" s="74"/>
      <c r="GQ155" s="74"/>
      <c r="GR155" s="74"/>
      <c r="GS155" s="74"/>
      <c r="GT155" s="74"/>
      <c r="GU155" s="74"/>
    </row>
    <row r="156" spans="1:203" s="75" customFormat="1" ht="15" customHeight="1" x14ac:dyDescent="0.3">
      <c r="A156" s="60"/>
      <c r="B156" s="61"/>
      <c r="C156" s="61"/>
      <c r="D156" s="61"/>
      <c r="E156" s="62"/>
      <c r="F156" s="63"/>
      <c r="G156" s="64">
        <f t="shared" si="437"/>
        <v>0</v>
      </c>
      <c r="H156" s="109"/>
      <c r="I156" s="65"/>
      <c r="J156" s="66"/>
      <c r="K156" s="24"/>
      <c r="L156" s="67">
        <v>0</v>
      </c>
      <c r="M156" s="69">
        <f t="shared" ref="M156:O219" si="643">L156*$E156</f>
        <v>0</v>
      </c>
      <c r="N156" s="67">
        <v>0</v>
      </c>
      <c r="O156" s="69">
        <f t="shared" si="643"/>
        <v>0</v>
      </c>
      <c r="P156" s="67">
        <v>0</v>
      </c>
      <c r="Q156" s="69">
        <f t="shared" ref="Q156" si="644">P156*$E156</f>
        <v>0</v>
      </c>
      <c r="R156" s="67">
        <v>0</v>
      </c>
      <c r="S156" s="69">
        <f t="shared" ref="S156" si="645">R156*$E156</f>
        <v>0</v>
      </c>
      <c r="T156" s="67">
        <v>0</v>
      </c>
      <c r="U156" s="69">
        <f t="shared" ref="U156" si="646">T156*$E156</f>
        <v>0</v>
      </c>
      <c r="V156" s="67">
        <v>0</v>
      </c>
      <c r="W156" s="69">
        <f t="shared" ref="W156" si="647">V156*$E156</f>
        <v>0</v>
      </c>
      <c r="X156" s="67">
        <v>0</v>
      </c>
      <c r="Y156" s="69">
        <f t="shared" ref="Y156" si="648">X156*$E156</f>
        <v>0</v>
      </c>
      <c r="Z156" s="70">
        <f t="shared" si="330"/>
        <v>0</v>
      </c>
      <c r="AA156" s="71">
        <f t="shared" si="331"/>
        <v>0</v>
      </c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  <c r="CE156" s="74"/>
      <c r="CF156" s="74"/>
      <c r="CG156" s="74"/>
      <c r="CH156" s="74"/>
      <c r="CI156" s="74"/>
      <c r="CJ156" s="74"/>
      <c r="CK156" s="74"/>
      <c r="CL156" s="74"/>
      <c r="CM156" s="74"/>
      <c r="CN156" s="74"/>
      <c r="CO156" s="74"/>
      <c r="CP156" s="74"/>
      <c r="CQ156" s="74"/>
      <c r="CR156" s="74"/>
      <c r="CS156" s="74"/>
      <c r="CT156" s="74"/>
      <c r="CU156" s="74"/>
      <c r="CV156" s="74"/>
      <c r="CW156" s="74"/>
      <c r="CX156" s="74"/>
      <c r="CY156" s="74"/>
      <c r="CZ156" s="74"/>
      <c r="DA156" s="74"/>
      <c r="DB156" s="74"/>
      <c r="DC156" s="74"/>
      <c r="DD156" s="74"/>
      <c r="DE156" s="74"/>
      <c r="DF156" s="74"/>
      <c r="DG156" s="74"/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74"/>
      <c r="DW156" s="74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74"/>
      <c r="EP156" s="74"/>
      <c r="EQ156" s="74"/>
      <c r="ER156" s="74"/>
      <c r="ES156" s="74"/>
      <c r="ET156" s="74"/>
      <c r="EU156" s="74"/>
      <c r="EV156" s="74"/>
      <c r="EW156" s="74"/>
      <c r="EX156" s="74"/>
      <c r="EY156" s="74"/>
      <c r="EZ156" s="74"/>
      <c r="FA156" s="74"/>
      <c r="FB156" s="74"/>
      <c r="FC156" s="74"/>
      <c r="FD156" s="74"/>
      <c r="FE156" s="74"/>
      <c r="FF156" s="74"/>
      <c r="FG156" s="74"/>
      <c r="FH156" s="74"/>
      <c r="FI156" s="74"/>
      <c r="FJ156" s="74"/>
      <c r="FK156" s="74"/>
      <c r="FL156" s="74"/>
      <c r="FM156" s="74"/>
      <c r="FN156" s="74"/>
      <c r="FO156" s="74"/>
      <c r="FP156" s="74"/>
      <c r="FQ156" s="74"/>
      <c r="FR156" s="74"/>
      <c r="FS156" s="74"/>
      <c r="FT156" s="74"/>
      <c r="FU156" s="74"/>
      <c r="FV156" s="74"/>
      <c r="FW156" s="74"/>
      <c r="FX156" s="74"/>
      <c r="FY156" s="74"/>
      <c r="FZ156" s="74"/>
      <c r="GA156" s="74"/>
      <c r="GB156" s="74"/>
      <c r="GC156" s="74"/>
      <c r="GD156" s="74"/>
      <c r="GE156" s="74"/>
      <c r="GF156" s="74"/>
      <c r="GG156" s="74"/>
      <c r="GH156" s="74"/>
      <c r="GI156" s="74"/>
      <c r="GJ156" s="74"/>
      <c r="GK156" s="74"/>
      <c r="GL156" s="74"/>
      <c r="GM156" s="74"/>
      <c r="GN156" s="74"/>
      <c r="GO156" s="74"/>
      <c r="GP156" s="74"/>
      <c r="GQ156" s="74"/>
      <c r="GR156" s="74"/>
      <c r="GS156" s="74"/>
      <c r="GT156" s="74"/>
      <c r="GU156" s="74"/>
    </row>
    <row r="157" spans="1:203" s="75" customFormat="1" ht="15" customHeight="1" x14ac:dyDescent="0.3">
      <c r="A157" s="60"/>
      <c r="B157" s="61"/>
      <c r="C157" s="61"/>
      <c r="D157" s="61"/>
      <c r="E157" s="62"/>
      <c r="F157" s="63"/>
      <c r="G157" s="64">
        <f t="shared" si="437"/>
        <v>0</v>
      </c>
      <c r="H157" s="109"/>
      <c r="I157" s="65"/>
      <c r="J157" s="66"/>
      <c r="K157" s="24"/>
      <c r="L157" s="67">
        <v>0</v>
      </c>
      <c r="M157" s="69">
        <f t="shared" si="643"/>
        <v>0</v>
      </c>
      <c r="N157" s="67">
        <v>0</v>
      </c>
      <c r="O157" s="69">
        <f t="shared" si="643"/>
        <v>0</v>
      </c>
      <c r="P157" s="67">
        <v>0</v>
      </c>
      <c r="Q157" s="69">
        <f t="shared" ref="Q157" si="649">P157*$E157</f>
        <v>0</v>
      </c>
      <c r="R157" s="67">
        <v>0</v>
      </c>
      <c r="S157" s="69">
        <f t="shared" ref="S157" si="650">R157*$E157</f>
        <v>0</v>
      </c>
      <c r="T157" s="67">
        <v>0</v>
      </c>
      <c r="U157" s="69">
        <f t="shared" ref="U157" si="651">T157*$E157</f>
        <v>0</v>
      </c>
      <c r="V157" s="67">
        <v>0</v>
      </c>
      <c r="W157" s="69">
        <f t="shared" ref="W157" si="652">V157*$E157</f>
        <v>0</v>
      </c>
      <c r="X157" s="67">
        <v>0</v>
      </c>
      <c r="Y157" s="69">
        <f t="shared" ref="Y157" si="653">X157*$E157</f>
        <v>0</v>
      </c>
      <c r="Z157" s="70">
        <f t="shared" ref="Z157:Z220" si="654">F157-(L157+N157+P157+R157+T157+V157+X157)</f>
        <v>0</v>
      </c>
      <c r="AA157" s="71">
        <f t="shared" ref="AA157:AA220" si="655">G157-SUM(M157,O157,Q157,S157,U157,W157,Y157)</f>
        <v>0</v>
      </c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  <c r="CE157" s="74"/>
      <c r="CF157" s="74"/>
      <c r="CG157" s="74"/>
      <c r="CH157" s="74"/>
      <c r="CI157" s="74"/>
      <c r="CJ157" s="74"/>
      <c r="CK157" s="74"/>
      <c r="CL157" s="74"/>
      <c r="CM157" s="74"/>
      <c r="CN157" s="74"/>
      <c r="CO157" s="74"/>
      <c r="CP157" s="74"/>
      <c r="CQ157" s="74"/>
      <c r="CR157" s="74"/>
      <c r="CS157" s="74"/>
      <c r="CT157" s="74"/>
      <c r="CU157" s="74"/>
      <c r="CV157" s="74"/>
      <c r="CW157" s="74"/>
      <c r="CX157" s="74"/>
      <c r="CY157" s="74"/>
      <c r="CZ157" s="74"/>
      <c r="DA157" s="74"/>
      <c r="DB157" s="74"/>
      <c r="DC157" s="74"/>
      <c r="DD157" s="74"/>
      <c r="DE157" s="74"/>
      <c r="DF157" s="74"/>
      <c r="DG157" s="74"/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74"/>
      <c r="DW157" s="74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74"/>
      <c r="EP157" s="74"/>
      <c r="EQ157" s="74"/>
      <c r="ER157" s="74"/>
      <c r="ES157" s="74"/>
      <c r="ET157" s="74"/>
      <c r="EU157" s="74"/>
      <c r="EV157" s="74"/>
      <c r="EW157" s="74"/>
      <c r="EX157" s="74"/>
      <c r="EY157" s="74"/>
      <c r="EZ157" s="74"/>
      <c r="FA157" s="74"/>
      <c r="FB157" s="74"/>
      <c r="FC157" s="74"/>
      <c r="FD157" s="74"/>
      <c r="FE157" s="74"/>
      <c r="FF157" s="74"/>
      <c r="FG157" s="74"/>
      <c r="FH157" s="74"/>
      <c r="FI157" s="74"/>
      <c r="FJ157" s="74"/>
      <c r="FK157" s="74"/>
      <c r="FL157" s="74"/>
      <c r="FM157" s="74"/>
      <c r="FN157" s="74"/>
      <c r="FO157" s="74"/>
      <c r="FP157" s="74"/>
      <c r="FQ157" s="74"/>
      <c r="FR157" s="74"/>
      <c r="FS157" s="74"/>
      <c r="FT157" s="74"/>
      <c r="FU157" s="74"/>
      <c r="FV157" s="74"/>
      <c r="FW157" s="74"/>
      <c r="FX157" s="74"/>
      <c r="FY157" s="74"/>
      <c r="FZ157" s="74"/>
      <c r="GA157" s="74"/>
      <c r="GB157" s="74"/>
      <c r="GC157" s="74"/>
      <c r="GD157" s="74"/>
      <c r="GE157" s="74"/>
      <c r="GF157" s="74"/>
      <c r="GG157" s="74"/>
      <c r="GH157" s="74"/>
      <c r="GI157" s="74"/>
      <c r="GJ157" s="74"/>
      <c r="GK157" s="74"/>
      <c r="GL157" s="74"/>
      <c r="GM157" s="74"/>
      <c r="GN157" s="74"/>
      <c r="GO157" s="74"/>
      <c r="GP157" s="74"/>
      <c r="GQ157" s="74"/>
      <c r="GR157" s="74"/>
      <c r="GS157" s="74"/>
      <c r="GT157" s="74"/>
      <c r="GU157" s="74"/>
    </row>
    <row r="158" spans="1:203" s="75" customFormat="1" ht="15" customHeight="1" x14ac:dyDescent="0.3">
      <c r="A158" s="60"/>
      <c r="B158" s="61"/>
      <c r="C158" s="61"/>
      <c r="D158" s="61"/>
      <c r="E158" s="62"/>
      <c r="F158" s="63"/>
      <c r="G158" s="64">
        <f t="shared" si="437"/>
        <v>0</v>
      </c>
      <c r="H158" s="109"/>
      <c r="I158" s="65"/>
      <c r="J158" s="66"/>
      <c r="K158" s="24"/>
      <c r="L158" s="67">
        <v>0</v>
      </c>
      <c r="M158" s="69">
        <f t="shared" si="643"/>
        <v>0</v>
      </c>
      <c r="N158" s="67">
        <v>0</v>
      </c>
      <c r="O158" s="69">
        <f t="shared" si="643"/>
        <v>0</v>
      </c>
      <c r="P158" s="67">
        <v>0</v>
      </c>
      <c r="Q158" s="69">
        <f t="shared" ref="Q158" si="656">P158*$E158</f>
        <v>0</v>
      </c>
      <c r="R158" s="67">
        <v>0</v>
      </c>
      <c r="S158" s="69">
        <f t="shared" ref="S158" si="657">R158*$E158</f>
        <v>0</v>
      </c>
      <c r="T158" s="67">
        <v>0</v>
      </c>
      <c r="U158" s="69">
        <f t="shared" ref="U158" si="658">T158*$E158</f>
        <v>0</v>
      </c>
      <c r="V158" s="67">
        <v>0</v>
      </c>
      <c r="W158" s="69">
        <f t="shared" ref="W158" si="659">V158*$E158</f>
        <v>0</v>
      </c>
      <c r="X158" s="67">
        <v>0</v>
      </c>
      <c r="Y158" s="69">
        <f t="shared" ref="Y158" si="660">X158*$E158</f>
        <v>0</v>
      </c>
      <c r="Z158" s="70">
        <f t="shared" si="654"/>
        <v>0</v>
      </c>
      <c r="AA158" s="71">
        <f t="shared" si="655"/>
        <v>0</v>
      </c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G158" s="74"/>
      <c r="CH158" s="74"/>
      <c r="CI158" s="74"/>
      <c r="CJ158" s="74"/>
      <c r="CK158" s="74"/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V158" s="74"/>
      <c r="CW158" s="74"/>
      <c r="CX158" s="74"/>
      <c r="CY158" s="74"/>
      <c r="CZ158" s="74"/>
      <c r="DA158" s="74"/>
      <c r="DB158" s="74"/>
      <c r="DC158" s="74"/>
      <c r="DD158" s="74"/>
      <c r="DE158" s="74"/>
      <c r="DF158" s="74"/>
      <c r="DG158" s="74"/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D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S158" s="74"/>
      <c r="FT158" s="74"/>
      <c r="FU158" s="74"/>
      <c r="FV158" s="74"/>
      <c r="FW158" s="74"/>
      <c r="FX158" s="74"/>
      <c r="FY158" s="74"/>
      <c r="FZ158" s="74"/>
      <c r="GA158" s="74"/>
      <c r="GB158" s="74"/>
      <c r="GC158" s="74"/>
      <c r="GD158" s="74"/>
      <c r="GE158" s="74"/>
      <c r="GF158" s="74"/>
      <c r="GG158" s="74"/>
      <c r="GH158" s="74"/>
      <c r="GI158" s="74"/>
      <c r="GJ158" s="74"/>
      <c r="GK158" s="74"/>
      <c r="GL158" s="74"/>
      <c r="GM158" s="74"/>
      <c r="GN158" s="74"/>
      <c r="GO158" s="74"/>
      <c r="GP158" s="74"/>
      <c r="GQ158" s="74"/>
      <c r="GR158" s="74"/>
      <c r="GS158" s="74"/>
      <c r="GT158" s="74"/>
      <c r="GU158" s="74"/>
    </row>
    <row r="159" spans="1:203" s="75" customFormat="1" ht="15" customHeight="1" x14ac:dyDescent="0.3">
      <c r="A159" s="60"/>
      <c r="B159" s="61"/>
      <c r="C159" s="61"/>
      <c r="D159" s="61"/>
      <c r="E159" s="62"/>
      <c r="F159" s="63"/>
      <c r="G159" s="64">
        <f t="shared" si="437"/>
        <v>0</v>
      </c>
      <c r="H159" s="109"/>
      <c r="I159" s="65"/>
      <c r="J159" s="66"/>
      <c r="K159" s="24"/>
      <c r="L159" s="67">
        <v>0</v>
      </c>
      <c r="M159" s="69">
        <f t="shared" si="643"/>
        <v>0</v>
      </c>
      <c r="N159" s="67">
        <v>0</v>
      </c>
      <c r="O159" s="69">
        <f t="shared" si="643"/>
        <v>0</v>
      </c>
      <c r="P159" s="67">
        <v>0</v>
      </c>
      <c r="Q159" s="69">
        <f t="shared" ref="Q159" si="661">P159*$E159</f>
        <v>0</v>
      </c>
      <c r="R159" s="67">
        <v>0</v>
      </c>
      <c r="S159" s="69">
        <f t="shared" ref="S159" si="662">R159*$E159</f>
        <v>0</v>
      </c>
      <c r="T159" s="67">
        <v>0</v>
      </c>
      <c r="U159" s="69">
        <f t="shared" ref="U159" si="663">T159*$E159</f>
        <v>0</v>
      </c>
      <c r="V159" s="67">
        <v>0</v>
      </c>
      <c r="W159" s="69">
        <f t="shared" ref="W159" si="664">V159*$E159</f>
        <v>0</v>
      </c>
      <c r="X159" s="67">
        <v>0</v>
      </c>
      <c r="Y159" s="69">
        <f t="shared" ref="Y159" si="665">X159*$E159</f>
        <v>0</v>
      </c>
      <c r="Z159" s="70">
        <f t="shared" si="654"/>
        <v>0</v>
      </c>
      <c r="AA159" s="71">
        <f t="shared" si="655"/>
        <v>0</v>
      </c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  <c r="FV159" s="74"/>
      <c r="FW159" s="74"/>
      <c r="FX159" s="74"/>
      <c r="FY159" s="74"/>
      <c r="FZ159" s="74"/>
      <c r="GA159" s="74"/>
      <c r="GB159" s="74"/>
      <c r="GC159" s="74"/>
      <c r="GD159" s="74"/>
      <c r="GE159" s="74"/>
      <c r="GF159" s="74"/>
      <c r="GG159" s="74"/>
      <c r="GH159" s="74"/>
      <c r="GI159" s="74"/>
      <c r="GJ159" s="74"/>
      <c r="GK159" s="74"/>
      <c r="GL159" s="74"/>
      <c r="GM159" s="74"/>
      <c r="GN159" s="74"/>
      <c r="GO159" s="74"/>
      <c r="GP159" s="74"/>
      <c r="GQ159" s="74"/>
      <c r="GR159" s="74"/>
      <c r="GS159" s="74"/>
      <c r="GT159" s="74"/>
      <c r="GU159" s="74"/>
    </row>
    <row r="160" spans="1:203" s="75" customFormat="1" ht="15" customHeight="1" x14ac:dyDescent="0.3">
      <c r="A160" s="60"/>
      <c r="B160" s="61"/>
      <c r="C160" s="61"/>
      <c r="D160" s="61"/>
      <c r="E160" s="62"/>
      <c r="F160" s="63"/>
      <c r="G160" s="64">
        <f t="shared" si="437"/>
        <v>0</v>
      </c>
      <c r="H160" s="109"/>
      <c r="I160" s="65"/>
      <c r="J160" s="66"/>
      <c r="K160" s="24"/>
      <c r="L160" s="67">
        <v>0</v>
      </c>
      <c r="M160" s="69">
        <f t="shared" si="643"/>
        <v>0</v>
      </c>
      <c r="N160" s="67">
        <v>0</v>
      </c>
      <c r="O160" s="69">
        <f t="shared" si="643"/>
        <v>0</v>
      </c>
      <c r="P160" s="67">
        <v>0</v>
      </c>
      <c r="Q160" s="69">
        <f t="shared" ref="Q160" si="666">P160*$E160</f>
        <v>0</v>
      </c>
      <c r="R160" s="67">
        <v>0</v>
      </c>
      <c r="S160" s="69">
        <f t="shared" ref="S160" si="667">R160*$E160</f>
        <v>0</v>
      </c>
      <c r="T160" s="67">
        <v>0</v>
      </c>
      <c r="U160" s="69">
        <f t="shared" ref="U160" si="668">T160*$E160</f>
        <v>0</v>
      </c>
      <c r="V160" s="67">
        <v>0</v>
      </c>
      <c r="W160" s="69">
        <f t="shared" ref="W160" si="669">V160*$E160</f>
        <v>0</v>
      </c>
      <c r="X160" s="67">
        <v>0</v>
      </c>
      <c r="Y160" s="69">
        <f t="shared" ref="Y160" si="670">X160*$E160</f>
        <v>0</v>
      </c>
      <c r="Z160" s="70">
        <f t="shared" si="654"/>
        <v>0</v>
      </c>
      <c r="AA160" s="71">
        <f t="shared" si="655"/>
        <v>0</v>
      </c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  <c r="FV160" s="74"/>
      <c r="FW160" s="74"/>
      <c r="FX160" s="74"/>
      <c r="FY160" s="74"/>
      <c r="FZ160" s="74"/>
      <c r="GA160" s="74"/>
      <c r="GB160" s="74"/>
      <c r="GC160" s="74"/>
      <c r="GD160" s="74"/>
      <c r="GE160" s="74"/>
      <c r="GF160" s="74"/>
      <c r="GG160" s="74"/>
      <c r="GH160" s="74"/>
      <c r="GI160" s="74"/>
      <c r="GJ160" s="74"/>
      <c r="GK160" s="74"/>
      <c r="GL160" s="74"/>
      <c r="GM160" s="74"/>
      <c r="GN160" s="74"/>
      <c r="GO160" s="74"/>
      <c r="GP160" s="74"/>
      <c r="GQ160" s="74"/>
      <c r="GR160" s="74"/>
      <c r="GS160" s="74"/>
      <c r="GT160" s="74"/>
      <c r="GU160" s="74"/>
    </row>
    <row r="161" spans="1:203" s="75" customFormat="1" ht="15" customHeight="1" x14ac:dyDescent="0.3">
      <c r="A161" s="60"/>
      <c r="B161" s="61"/>
      <c r="C161" s="61"/>
      <c r="D161" s="61"/>
      <c r="E161" s="62"/>
      <c r="F161" s="63"/>
      <c r="G161" s="64">
        <f t="shared" si="437"/>
        <v>0</v>
      </c>
      <c r="H161" s="109"/>
      <c r="I161" s="65"/>
      <c r="J161" s="90"/>
      <c r="K161" s="91"/>
      <c r="L161" s="67">
        <v>0</v>
      </c>
      <c r="M161" s="69">
        <f t="shared" si="643"/>
        <v>0</v>
      </c>
      <c r="N161" s="67">
        <v>0</v>
      </c>
      <c r="O161" s="69">
        <f t="shared" si="643"/>
        <v>0</v>
      </c>
      <c r="P161" s="67">
        <v>0</v>
      </c>
      <c r="Q161" s="69">
        <f t="shared" ref="Q161" si="671">P161*$E161</f>
        <v>0</v>
      </c>
      <c r="R161" s="67">
        <v>0</v>
      </c>
      <c r="S161" s="69">
        <f t="shared" ref="S161" si="672">R161*$E161</f>
        <v>0</v>
      </c>
      <c r="T161" s="67">
        <v>0</v>
      </c>
      <c r="U161" s="69">
        <f t="shared" ref="U161" si="673">T161*$E161</f>
        <v>0</v>
      </c>
      <c r="V161" s="67">
        <v>0</v>
      </c>
      <c r="W161" s="69">
        <f t="shared" ref="W161" si="674">V161*$E161</f>
        <v>0</v>
      </c>
      <c r="X161" s="67">
        <v>0</v>
      </c>
      <c r="Y161" s="69">
        <f t="shared" ref="Y161" si="675">X161*$E161</f>
        <v>0</v>
      </c>
      <c r="Z161" s="70">
        <f t="shared" si="654"/>
        <v>0</v>
      </c>
      <c r="AA161" s="71">
        <f t="shared" si="655"/>
        <v>0</v>
      </c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  <c r="FV161" s="74"/>
      <c r="FW161" s="74"/>
      <c r="FX161" s="74"/>
      <c r="FY161" s="74"/>
      <c r="FZ161" s="74"/>
      <c r="GA161" s="74"/>
      <c r="GB161" s="74"/>
      <c r="GC161" s="74"/>
      <c r="GD161" s="74"/>
      <c r="GE161" s="74"/>
      <c r="GF161" s="74"/>
      <c r="GG161" s="74"/>
      <c r="GH161" s="74"/>
      <c r="GI161" s="74"/>
      <c r="GJ161" s="74"/>
      <c r="GK161" s="74"/>
      <c r="GL161" s="74"/>
      <c r="GM161" s="74"/>
      <c r="GN161" s="74"/>
      <c r="GO161" s="74"/>
      <c r="GP161" s="74"/>
      <c r="GQ161" s="74"/>
      <c r="GR161" s="74"/>
      <c r="GS161" s="74"/>
      <c r="GT161" s="74"/>
      <c r="GU161" s="74"/>
    </row>
    <row r="162" spans="1:203" s="75" customFormat="1" ht="15" customHeight="1" x14ac:dyDescent="0.3">
      <c r="A162" s="60"/>
      <c r="B162" s="61"/>
      <c r="C162" s="61"/>
      <c r="D162" s="61"/>
      <c r="E162" s="62"/>
      <c r="F162" s="63"/>
      <c r="G162" s="64">
        <f t="shared" si="437"/>
        <v>0</v>
      </c>
      <c r="H162" s="109"/>
      <c r="I162" s="65"/>
      <c r="J162" s="90"/>
      <c r="K162" s="91"/>
      <c r="L162" s="67">
        <v>0</v>
      </c>
      <c r="M162" s="69">
        <f t="shared" si="643"/>
        <v>0</v>
      </c>
      <c r="N162" s="67">
        <v>0</v>
      </c>
      <c r="O162" s="69">
        <f t="shared" si="643"/>
        <v>0</v>
      </c>
      <c r="P162" s="67">
        <v>0</v>
      </c>
      <c r="Q162" s="69">
        <f t="shared" ref="Q162" si="676">P162*$E162</f>
        <v>0</v>
      </c>
      <c r="R162" s="67">
        <v>0</v>
      </c>
      <c r="S162" s="69">
        <f t="shared" ref="S162" si="677">R162*$E162</f>
        <v>0</v>
      </c>
      <c r="T162" s="67">
        <v>0</v>
      </c>
      <c r="U162" s="69">
        <f t="shared" ref="U162" si="678">T162*$E162</f>
        <v>0</v>
      </c>
      <c r="V162" s="67">
        <v>0</v>
      </c>
      <c r="W162" s="69">
        <f t="shared" ref="W162" si="679">V162*$E162</f>
        <v>0</v>
      </c>
      <c r="X162" s="67">
        <v>0</v>
      </c>
      <c r="Y162" s="69">
        <f t="shared" ref="Y162" si="680">X162*$E162</f>
        <v>0</v>
      </c>
      <c r="Z162" s="70">
        <f t="shared" si="654"/>
        <v>0</v>
      </c>
      <c r="AA162" s="71">
        <f t="shared" si="655"/>
        <v>0</v>
      </c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  <c r="FV162" s="74"/>
      <c r="FW162" s="74"/>
      <c r="FX162" s="74"/>
      <c r="FY162" s="74"/>
      <c r="FZ162" s="74"/>
      <c r="GA162" s="74"/>
      <c r="GB162" s="74"/>
      <c r="GC162" s="74"/>
      <c r="GD162" s="74"/>
      <c r="GE162" s="74"/>
      <c r="GF162" s="74"/>
      <c r="GG162" s="74"/>
      <c r="GH162" s="74"/>
      <c r="GI162" s="74"/>
      <c r="GJ162" s="74"/>
      <c r="GK162" s="74"/>
      <c r="GL162" s="74"/>
      <c r="GM162" s="74"/>
      <c r="GN162" s="74"/>
      <c r="GO162" s="74"/>
      <c r="GP162" s="74"/>
      <c r="GQ162" s="74"/>
      <c r="GR162" s="74"/>
      <c r="GS162" s="74"/>
      <c r="GT162" s="74"/>
      <c r="GU162" s="74"/>
    </row>
    <row r="163" spans="1:203" s="75" customFormat="1" ht="15" customHeight="1" x14ac:dyDescent="0.3">
      <c r="A163" s="60"/>
      <c r="B163" s="61"/>
      <c r="C163" s="61"/>
      <c r="D163" s="61"/>
      <c r="E163" s="62"/>
      <c r="F163" s="63"/>
      <c r="G163" s="64">
        <f t="shared" si="437"/>
        <v>0</v>
      </c>
      <c r="H163" s="109"/>
      <c r="I163" s="65"/>
      <c r="J163" s="90"/>
      <c r="K163" s="91"/>
      <c r="L163" s="67">
        <v>0</v>
      </c>
      <c r="M163" s="69">
        <f t="shared" si="643"/>
        <v>0</v>
      </c>
      <c r="N163" s="67">
        <v>0</v>
      </c>
      <c r="O163" s="69">
        <f t="shared" si="643"/>
        <v>0</v>
      </c>
      <c r="P163" s="67">
        <v>0</v>
      </c>
      <c r="Q163" s="69">
        <f t="shared" ref="Q163" si="681">P163*$E163</f>
        <v>0</v>
      </c>
      <c r="R163" s="67">
        <v>0</v>
      </c>
      <c r="S163" s="69">
        <f t="shared" ref="S163" si="682">R163*$E163</f>
        <v>0</v>
      </c>
      <c r="T163" s="67">
        <v>0</v>
      </c>
      <c r="U163" s="69">
        <f t="shared" ref="U163" si="683">T163*$E163</f>
        <v>0</v>
      </c>
      <c r="V163" s="67">
        <v>0</v>
      </c>
      <c r="W163" s="69">
        <f t="shared" ref="W163" si="684">V163*$E163</f>
        <v>0</v>
      </c>
      <c r="X163" s="67">
        <v>0</v>
      </c>
      <c r="Y163" s="69">
        <f t="shared" ref="Y163" si="685">X163*$E163</f>
        <v>0</v>
      </c>
      <c r="Z163" s="70">
        <f t="shared" si="654"/>
        <v>0</v>
      </c>
      <c r="AA163" s="71">
        <f t="shared" si="655"/>
        <v>0</v>
      </c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V163" s="74"/>
      <c r="CW163" s="74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  <c r="FV163" s="74"/>
      <c r="FW163" s="74"/>
      <c r="FX163" s="74"/>
      <c r="FY163" s="74"/>
      <c r="FZ163" s="74"/>
      <c r="GA163" s="74"/>
      <c r="GB163" s="74"/>
      <c r="GC163" s="74"/>
      <c r="GD163" s="74"/>
      <c r="GE163" s="74"/>
      <c r="GF163" s="74"/>
      <c r="GG163" s="74"/>
      <c r="GH163" s="74"/>
      <c r="GI163" s="74"/>
      <c r="GJ163" s="74"/>
      <c r="GK163" s="74"/>
      <c r="GL163" s="74"/>
      <c r="GM163" s="74"/>
      <c r="GN163" s="74"/>
      <c r="GO163" s="74"/>
      <c r="GP163" s="74"/>
      <c r="GQ163" s="74"/>
      <c r="GR163" s="74"/>
      <c r="GS163" s="74"/>
      <c r="GT163" s="74"/>
      <c r="GU163" s="74"/>
    </row>
    <row r="164" spans="1:203" s="75" customFormat="1" ht="15" customHeight="1" x14ac:dyDescent="0.3">
      <c r="A164" s="60"/>
      <c r="B164" s="61"/>
      <c r="C164" s="61"/>
      <c r="D164" s="61"/>
      <c r="E164" s="62"/>
      <c r="F164" s="63"/>
      <c r="G164" s="64">
        <f t="shared" si="437"/>
        <v>0</v>
      </c>
      <c r="H164" s="109"/>
      <c r="I164" s="65"/>
      <c r="J164" s="90"/>
      <c r="K164" s="91"/>
      <c r="L164" s="67">
        <v>0</v>
      </c>
      <c r="M164" s="69">
        <f t="shared" si="643"/>
        <v>0</v>
      </c>
      <c r="N164" s="67">
        <v>0</v>
      </c>
      <c r="O164" s="69">
        <f t="shared" si="643"/>
        <v>0</v>
      </c>
      <c r="P164" s="67">
        <v>0</v>
      </c>
      <c r="Q164" s="69">
        <f t="shared" ref="Q164" si="686">P164*$E164</f>
        <v>0</v>
      </c>
      <c r="R164" s="67">
        <v>0</v>
      </c>
      <c r="S164" s="69">
        <f t="shared" ref="S164" si="687">R164*$E164</f>
        <v>0</v>
      </c>
      <c r="T164" s="67">
        <v>0</v>
      </c>
      <c r="U164" s="69">
        <f t="shared" ref="U164" si="688">T164*$E164</f>
        <v>0</v>
      </c>
      <c r="V164" s="67">
        <v>0</v>
      </c>
      <c r="W164" s="69">
        <f t="shared" ref="W164" si="689">V164*$E164</f>
        <v>0</v>
      </c>
      <c r="X164" s="67">
        <v>0</v>
      </c>
      <c r="Y164" s="69">
        <f t="shared" ref="Y164" si="690">X164*$E164</f>
        <v>0</v>
      </c>
      <c r="Z164" s="70">
        <f t="shared" si="654"/>
        <v>0</v>
      </c>
      <c r="AA164" s="71">
        <f t="shared" si="655"/>
        <v>0</v>
      </c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  <c r="CO164" s="74"/>
      <c r="CP164" s="74"/>
      <c r="CQ164" s="74"/>
      <c r="CR164" s="74"/>
      <c r="CS164" s="74"/>
      <c r="CT164" s="74"/>
      <c r="CU164" s="74"/>
      <c r="CV164" s="74"/>
      <c r="CW164" s="74"/>
      <c r="CX164" s="74"/>
      <c r="CY164" s="74"/>
      <c r="CZ164" s="74"/>
      <c r="DA164" s="74"/>
      <c r="DB164" s="74"/>
      <c r="DC164" s="74"/>
      <c r="DD164" s="74"/>
      <c r="DE164" s="74"/>
      <c r="DF164" s="74"/>
      <c r="DG164" s="74"/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74"/>
      <c r="DW164" s="74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74"/>
      <c r="EP164" s="74"/>
      <c r="EQ164" s="74"/>
      <c r="ER164" s="74"/>
      <c r="ES164" s="74"/>
      <c r="ET164" s="74"/>
      <c r="EU164" s="74"/>
      <c r="EV164" s="74"/>
      <c r="EW164" s="74"/>
      <c r="EX164" s="74"/>
      <c r="EY164" s="74"/>
      <c r="EZ164" s="74"/>
      <c r="FA164" s="74"/>
      <c r="FB164" s="74"/>
      <c r="FC164" s="74"/>
      <c r="FD164" s="74"/>
      <c r="FE164" s="74"/>
      <c r="FF164" s="74"/>
      <c r="FG164" s="74"/>
      <c r="FH164" s="74"/>
      <c r="FI164" s="74"/>
      <c r="FJ164" s="74"/>
      <c r="FK164" s="74"/>
      <c r="FL164" s="74"/>
      <c r="FM164" s="74"/>
      <c r="FN164" s="74"/>
      <c r="FO164" s="74"/>
      <c r="FP164" s="74"/>
      <c r="FQ164" s="74"/>
      <c r="FR164" s="74"/>
      <c r="FS164" s="74"/>
      <c r="FT164" s="74"/>
      <c r="FU164" s="74"/>
      <c r="FV164" s="74"/>
      <c r="FW164" s="74"/>
      <c r="FX164" s="74"/>
      <c r="FY164" s="74"/>
      <c r="FZ164" s="74"/>
      <c r="GA164" s="74"/>
      <c r="GB164" s="74"/>
      <c r="GC164" s="74"/>
      <c r="GD164" s="74"/>
      <c r="GE164" s="74"/>
      <c r="GF164" s="74"/>
      <c r="GG164" s="74"/>
      <c r="GH164" s="74"/>
      <c r="GI164" s="74"/>
      <c r="GJ164" s="74"/>
      <c r="GK164" s="74"/>
      <c r="GL164" s="74"/>
      <c r="GM164" s="74"/>
      <c r="GN164" s="74"/>
      <c r="GO164" s="74"/>
      <c r="GP164" s="74"/>
      <c r="GQ164" s="74"/>
      <c r="GR164" s="74"/>
      <c r="GS164" s="74"/>
      <c r="GT164" s="74"/>
      <c r="GU164" s="74"/>
    </row>
    <row r="165" spans="1:203" s="75" customFormat="1" ht="15" customHeight="1" x14ac:dyDescent="0.3">
      <c r="A165" s="60"/>
      <c r="B165" s="61"/>
      <c r="C165" s="61"/>
      <c r="D165" s="61"/>
      <c r="E165" s="62"/>
      <c r="F165" s="63"/>
      <c r="G165" s="64">
        <f t="shared" si="437"/>
        <v>0</v>
      </c>
      <c r="H165" s="109"/>
      <c r="I165" s="65"/>
      <c r="J165" s="90"/>
      <c r="K165" s="91"/>
      <c r="L165" s="67">
        <v>0</v>
      </c>
      <c r="M165" s="69">
        <f t="shared" si="643"/>
        <v>0</v>
      </c>
      <c r="N165" s="67">
        <v>0</v>
      </c>
      <c r="O165" s="69">
        <f t="shared" si="643"/>
        <v>0</v>
      </c>
      <c r="P165" s="67">
        <v>0</v>
      </c>
      <c r="Q165" s="69">
        <f t="shared" ref="Q165" si="691">P165*$E165</f>
        <v>0</v>
      </c>
      <c r="R165" s="67">
        <v>0</v>
      </c>
      <c r="S165" s="69">
        <f t="shared" ref="S165" si="692">R165*$E165</f>
        <v>0</v>
      </c>
      <c r="T165" s="67">
        <v>0</v>
      </c>
      <c r="U165" s="69">
        <f t="shared" ref="U165" si="693">T165*$E165</f>
        <v>0</v>
      </c>
      <c r="V165" s="67">
        <v>0</v>
      </c>
      <c r="W165" s="69">
        <f t="shared" ref="W165" si="694">V165*$E165</f>
        <v>0</v>
      </c>
      <c r="X165" s="67">
        <v>0</v>
      </c>
      <c r="Y165" s="69">
        <f t="shared" ref="Y165" si="695">X165*$E165</f>
        <v>0</v>
      </c>
      <c r="Z165" s="70">
        <f t="shared" si="654"/>
        <v>0</v>
      </c>
      <c r="AA165" s="71">
        <f t="shared" si="655"/>
        <v>0</v>
      </c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4"/>
      <c r="CM165" s="74"/>
      <c r="CN165" s="74"/>
      <c r="CO165" s="74"/>
      <c r="CP165" s="74"/>
      <c r="CQ165" s="74"/>
      <c r="CR165" s="74"/>
      <c r="CS165" s="74"/>
      <c r="CT165" s="74"/>
      <c r="CU165" s="74"/>
      <c r="CV165" s="74"/>
      <c r="CW165" s="74"/>
      <c r="CX165" s="74"/>
      <c r="CY165" s="74"/>
      <c r="CZ165" s="74"/>
      <c r="DA165" s="74"/>
      <c r="DB165" s="74"/>
      <c r="DC165" s="74"/>
      <c r="DD165" s="74"/>
      <c r="DE165" s="74"/>
      <c r="DF165" s="74"/>
      <c r="DG165" s="74"/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74"/>
      <c r="EP165" s="74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D165" s="74"/>
      <c r="FE165" s="74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S165" s="74"/>
      <c r="FT165" s="74"/>
      <c r="FU165" s="74"/>
      <c r="FV165" s="74"/>
      <c r="FW165" s="74"/>
      <c r="FX165" s="74"/>
      <c r="FY165" s="74"/>
      <c r="FZ165" s="74"/>
      <c r="GA165" s="74"/>
      <c r="GB165" s="74"/>
      <c r="GC165" s="74"/>
      <c r="GD165" s="74"/>
      <c r="GE165" s="74"/>
      <c r="GF165" s="74"/>
      <c r="GG165" s="74"/>
      <c r="GH165" s="74"/>
      <c r="GI165" s="74"/>
      <c r="GJ165" s="74"/>
      <c r="GK165" s="74"/>
      <c r="GL165" s="74"/>
      <c r="GM165" s="74"/>
      <c r="GN165" s="74"/>
      <c r="GO165" s="74"/>
      <c r="GP165" s="74"/>
      <c r="GQ165" s="74"/>
      <c r="GR165" s="74"/>
      <c r="GS165" s="74"/>
      <c r="GT165" s="74"/>
      <c r="GU165" s="74"/>
    </row>
    <row r="166" spans="1:203" s="75" customFormat="1" ht="15" customHeight="1" x14ac:dyDescent="0.3">
      <c r="A166" s="60"/>
      <c r="B166" s="61"/>
      <c r="C166" s="61"/>
      <c r="D166" s="61"/>
      <c r="E166" s="62"/>
      <c r="F166" s="63"/>
      <c r="G166" s="64">
        <f t="shared" si="437"/>
        <v>0</v>
      </c>
      <c r="H166" s="109"/>
      <c r="I166" s="65"/>
      <c r="J166" s="72"/>
      <c r="K166" s="73"/>
      <c r="L166" s="67">
        <v>0</v>
      </c>
      <c r="M166" s="69">
        <f t="shared" si="643"/>
        <v>0</v>
      </c>
      <c r="N166" s="67">
        <v>0</v>
      </c>
      <c r="O166" s="69">
        <f t="shared" si="643"/>
        <v>0</v>
      </c>
      <c r="P166" s="67">
        <v>0</v>
      </c>
      <c r="Q166" s="69">
        <f t="shared" ref="Q166" si="696">P166*$E166</f>
        <v>0</v>
      </c>
      <c r="R166" s="67">
        <v>0</v>
      </c>
      <c r="S166" s="69">
        <f t="shared" ref="S166" si="697">R166*$E166</f>
        <v>0</v>
      </c>
      <c r="T166" s="67">
        <v>0</v>
      </c>
      <c r="U166" s="69">
        <f t="shared" ref="U166" si="698">T166*$E166</f>
        <v>0</v>
      </c>
      <c r="V166" s="67">
        <v>0</v>
      </c>
      <c r="W166" s="69">
        <f t="shared" ref="W166" si="699">V166*$E166</f>
        <v>0</v>
      </c>
      <c r="X166" s="67">
        <v>0</v>
      </c>
      <c r="Y166" s="69">
        <f t="shared" ref="Y166" si="700">X166*$E166</f>
        <v>0</v>
      </c>
      <c r="Z166" s="70">
        <f t="shared" si="654"/>
        <v>0</v>
      </c>
      <c r="AA166" s="71">
        <f t="shared" si="655"/>
        <v>0</v>
      </c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74"/>
      <c r="CM166" s="74"/>
      <c r="CN166" s="74"/>
      <c r="CO166" s="74"/>
      <c r="CP166" s="74"/>
      <c r="CQ166" s="74"/>
      <c r="CR166" s="74"/>
      <c r="CS166" s="74"/>
      <c r="CT166" s="74"/>
      <c r="CU166" s="74"/>
      <c r="CV166" s="74"/>
      <c r="CW166" s="74"/>
      <c r="CX166" s="74"/>
      <c r="CY166" s="74"/>
      <c r="CZ166" s="74"/>
      <c r="DA166" s="74"/>
      <c r="DB166" s="74"/>
      <c r="DC166" s="74"/>
      <c r="DD166" s="74"/>
      <c r="DE166" s="74"/>
      <c r="DF166" s="74"/>
      <c r="DG166" s="74"/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74"/>
      <c r="DW166" s="74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74"/>
      <c r="EP166" s="74"/>
      <c r="EQ166" s="74"/>
      <c r="ER166" s="74"/>
      <c r="ES166" s="74"/>
      <c r="ET166" s="74"/>
      <c r="EU166" s="74"/>
      <c r="EV166" s="74"/>
      <c r="EW166" s="74"/>
      <c r="EX166" s="74"/>
      <c r="EY166" s="74"/>
      <c r="EZ166" s="74"/>
      <c r="FA166" s="74"/>
      <c r="FB166" s="74"/>
      <c r="FC166" s="74"/>
      <c r="FD166" s="74"/>
      <c r="FE166" s="74"/>
      <c r="FF166" s="74"/>
      <c r="FG166" s="74"/>
      <c r="FH166" s="74"/>
      <c r="FI166" s="74"/>
      <c r="FJ166" s="74"/>
      <c r="FK166" s="74"/>
      <c r="FL166" s="74"/>
      <c r="FM166" s="74"/>
      <c r="FN166" s="74"/>
      <c r="FO166" s="74"/>
      <c r="FP166" s="74"/>
      <c r="FQ166" s="74"/>
      <c r="FR166" s="74"/>
      <c r="FS166" s="74"/>
      <c r="FT166" s="74"/>
      <c r="FU166" s="74"/>
      <c r="FV166" s="74"/>
      <c r="FW166" s="74"/>
      <c r="FX166" s="74"/>
      <c r="FY166" s="74"/>
      <c r="FZ166" s="74"/>
      <c r="GA166" s="74"/>
      <c r="GB166" s="74"/>
      <c r="GC166" s="74"/>
      <c r="GD166" s="74"/>
      <c r="GE166" s="74"/>
      <c r="GF166" s="74"/>
      <c r="GG166" s="74"/>
      <c r="GH166" s="74"/>
      <c r="GI166" s="74"/>
      <c r="GJ166" s="74"/>
      <c r="GK166" s="74"/>
      <c r="GL166" s="74"/>
      <c r="GM166" s="74"/>
      <c r="GN166" s="74"/>
      <c r="GO166" s="74"/>
      <c r="GP166" s="74"/>
      <c r="GQ166" s="74"/>
      <c r="GR166" s="74"/>
      <c r="GS166" s="74"/>
      <c r="GT166" s="74"/>
      <c r="GU166" s="74"/>
    </row>
    <row r="167" spans="1:203" s="75" customFormat="1" ht="15" customHeight="1" x14ac:dyDescent="0.3">
      <c r="A167" s="60"/>
      <c r="B167" s="61"/>
      <c r="C167" s="61"/>
      <c r="D167" s="61"/>
      <c r="E167" s="62"/>
      <c r="F167" s="63"/>
      <c r="G167" s="64">
        <f t="shared" si="437"/>
        <v>0</v>
      </c>
      <c r="H167" s="109"/>
      <c r="I167" s="65"/>
      <c r="J167" s="72"/>
      <c r="K167" s="73"/>
      <c r="L167" s="67">
        <v>0</v>
      </c>
      <c r="M167" s="69">
        <f t="shared" si="643"/>
        <v>0</v>
      </c>
      <c r="N167" s="67">
        <v>0</v>
      </c>
      <c r="O167" s="69">
        <f t="shared" si="643"/>
        <v>0</v>
      </c>
      <c r="P167" s="67">
        <v>0</v>
      </c>
      <c r="Q167" s="69">
        <f t="shared" ref="Q167" si="701">P167*$E167</f>
        <v>0</v>
      </c>
      <c r="R167" s="67">
        <v>0</v>
      </c>
      <c r="S167" s="69">
        <f t="shared" ref="S167" si="702">R167*$E167</f>
        <v>0</v>
      </c>
      <c r="T167" s="67">
        <v>0</v>
      </c>
      <c r="U167" s="69">
        <f t="shared" ref="U167" si="703">T167*$E167</f>
        <v>0</v>
      </c>
      <c r="V167" s="67">
        <v>0</v>
      </c>
      <c r="W167" s="69">
        <f t="shared" ref="W167" si="704">V167*$E167</f>
        <v>0</v>
      </c>
      <c r="X167" s="67">
        <v>0</v>
      </c>
      <c r="Y167" s="69">
        <f t="shared" ref="Y167" si="705">X167*$E167</f>
        <v>0</v>
      </c>
      <c r="Z167" s="70">
        <f t="shared" si="654"/>
        <v>0</v>
      </c>
      <c r="AA167" s="71">
        <f t="shared" si="655"/>
        <v>0</v>
      </c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74"/>
      <c r="CM167" s="74"/>
      <c r="CN167" s="74"/>
      <c r="CO167" s="74"/>
      <c r="CP167" s="74"/>
      <c r="CQ167" s="74"/>
      <c r="CR167" s="74"/>
      <c r="CS167" s="74"/>
      <c r="CT167" s="74"/>
      <c r="CU167" s="74"/>
      <c r="CV167" s="74"/>
      <c r="CW167" s="74"/>
      <c r="CX167" s="74"/>
      <c r="CY167" s="74"/>
      <c r="CZ167" s="74"/>
      <c r="DA167" s="74"/>
      <c r="DB167" s="74"/>
      <c r="DC167" s="74"/>
      <c r="DD167" s="74"/>
      <c r="DE167" s="74"/>
      <c r="DF167" s="74"/>
      <c r="DG167" s="74"/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74"/>
      <c r="DW167" s="74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74"/>
      <c r="EP167" s="74"/>
      <c r="EQ167" s="74"/>
      <c r="ER167" s="74"/>
      <c r="ES167" s="74"/>
      <c r="ET167" s="74"/>
      <c r="EU167" s="74"/>
      <c r="EV167" s="74"/>
      <c r="EW167" s="74"/>
      <c r="EX167" s="74"/>
      <c r="EY167" s="74"/>
      <c r="EZ167" s="74"/>
      <c r="FA167" s="74"/>
      <c r="FB167" s="74"/>
      <c r="FC167" s="74"/>
      <c r="FD167" s="74"/>
      <c r="FE167" s="74"/>
      <c r="FF167" s="74"/>
      <c r="FG167" s="74"/>
      <c r="FH167" s="74"/>
      <c r="FI167" s="74"/>
      <c r="FJ167" s="74"/>
      <c r="FK167" s="74"/>
      <c r="FL167" s="74"/>
      <c r="FM167" s="74"/>
      <c r="FN167" s="74"/>
      <c r="FO167" s="74"/>
      <c r="FP167" s="74"/>
      <c r="FQ167" s="74"/>
      <c r="FR167" s="74"/>
      <c r="FS167" s="74"/>
      <c r="FT167" s="74"/>
      <c r="FU167" s="74"/>
      <c r="FV167" s="74"/>
      <c r="FW167" s="74"/>
      <c r="FX167" s="74"/>
      <c r="FY167" s="74"/>
      <c r="FZ167" s="74"/>
      <c r="GA167" s="74"/>
      <c r="GB167" s="74"/>
      <c r="GC167" s="74"/>
      <c r="GD167" s="74"/>
      <c r="GE167" s="74"/>
      <c r="GF167" s="74"/>
      <c r="GG167" s="74"/>
      <c r="GH167" s="74"/>
      <c r="GI167" s="74"/>
      <c r="GJ167" s="74"/>
      <c r="GK167" s="74"/>
      <c r="GL167" s="74"/>
      <c r="GM167" s="74"/>
      <c r="GN167" s="74"/>
      <c r="GO167" s="74"/>
      <c r="GP167" s="74"/>
      <c r="GQ167" s="74"/>
      <c r="GR167" s="74"/>
      <c r="GS167" s="74"/>
      <c r="GT167" s="74"/>
      <c r="GU167" s="74"/>
    </row>
    <row r="168" spans="1:203" s="75" customFormat="1" ht="15" customHeight="1" x14ac:dyDescent="0.3">
      <c r="A168" s="60"/>
      <c r="B168" s="61"/>
      <c r="C168" s="61"/>
      <c r="D168" s="61"/>
      <c r="E168" s="62"/>
      <c r="F168" s="63"/>
      <c r="G168" s="64">
        <f t="shared" si="437"/>
        <v>0</v>
      </c>
      <c r="H168" s="109"/>
      <c r="I168" s="65"/>
      <c r="J168" s="72"/>
      <c r="K168" s="73"/>
      <c r="L168" s="67">
        <v>0</v>
      </c>
      <c r="M168" s="69">
        <f t="shared" si="643"/>
        <v>0</v>
      </c>
      <c r="N168" s="67">
        <v>0</v>
      </c>
      <c r="O168" s="69">
        <f t="shared" si="643"/>
        <v>0</v>
      </c>
      <c r="P168" s="67">
        <v>0</v>
      </c>
      <c r="Q168" s="69">
        <f t="shared" ref="Q168" si="706">P168*$E168</f>
        <v>0</v>
      </c>
      <c r="R168" s="67">
        <v>0</v>
      </c>
      <c r="S168" s="69">
        <f t="shared" ref="S168" si="707">R168*$E168</f>
        <v>0</v>
      </c>
      <c r="T168" s="67">
        <v>0</v>
      </c>
      <c r="U168" s="69">
        <f t="shared" ref="U168" si="708">T168*$E168</f>
        <v>0</v>
      </c>
      <c r="V168" s="67">
        <v>0</v>
      </c>
      <c r="W168" s="69">
        <f t="shared" ref="W168" si="709">V168*$E168</f>
        <v>0</v>
      </c>
      <c r="X168" s="67">
        <v>0</v>
      </c>
      <c r="Y168" s="69">
        <f t="shared" ref="Y168" si="710">X168*$E168</f>
        <v>0</v>
      </c>
      <c r="Z168" s="70">
        <f t="shared" si="654"/>
        <v>0</v>
      </c>
      <c r="AA168" s="71">
        <f t="shared" si="655"/>
        <v>0</v>
      </c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74"/>
      <c r="CK168" s="74"/>
      <c r="CL168" s="74"/>
      <c r="CM168" s="74"/>
      <c r="CN168" s="74"/>
      <c r="CO168" s="74"/>
      <c r="CP168" s="74"/>
      <c r="CQ168" s="74"/>
      <c r="CR168" s="74"/>
      <c r="CS168" s="74"/>
      <c r="CT168" s="74"/>
      <c r="CU168" s="74"/>
      <c r="CV168" s="74"/>
      <c r="CW168" s="74"/>
      <c r="CX168" s="74"/>
      <c r="CY168" s="74"/>
      <c r="CZ168" s="74"/>
      <c r="DA168" s="74"/>
      <c r="DB168" s="74"/>
      <c r="DC168" s="74"/>
      <c r="DD168" s="74"/>
      <c r="DE168" s="74"/>
      <c r="DF168" s="74"/>
      <c r="DG168" s="74"/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74"/>
      <c r="DW168" s="74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74"/>
      <c r="EP168" s="74"/>
      <c r="EQ168" s="74"/>
      <c r="ER168" s="74"/>
      <c r="ES168" s="74"/>
      <c r="ET168" s="74"/>
      <c r="EU168" s="74"/>
      <c r="EV168" s="74"/>
      <c r="EW168" s="74"/>
      <c r="EX168" s="74"/>
      <c r="EY168" s="74"/>
      <c r="EZ168" s="74"/>
      <c r="FA168" s="74"/>
      <c r="FB168" s="74"/>
      <c r="FC168" s="74"/>
      <c r="FD168" s="74"/>
      <c r="FE168" s="74"/>
      <c r="FF168" s="74"/>
      <c r="FG168" s="74"/>
      <c r="FH168" s="74"/>
      <c r="FI168" s="74"/>
      <c r="FJ168" s="74"/>
      <c r="FK168" s="74"/>
      <c r="FL168" s="74"/>
      <c r="FM168" s="74"/>
      <c r="FN168" s="74"/>
      <c r="FO168" s="74"/>
      <c r="FP168" s="74"/>
      <c r="FQ168" s="74"/>
      <c r="FR168" s="74"/>
      <c r="FS168" s="74"/>
      <c r="FT168" s="74"/>
      <c r="FU168" s="74"/>
      <c r="FV168" s="74"/>
      <c r="FW168" s="74"/>
      <c r="FX168" s="74"/>
      <c r="FY168" s="74"/>
      <c r="FZ168" s="74"/>
      <c r="GA168" s="74"/>
      <c r="GB168" s="74"/>
      <c r="GC168" s="74"/>
      <c r="GD168" s="74"/>
      <c r="GE168" s="74"/>
      <c r="GF168" s="74"/>
      <c r="GG168" s="74"/>
      <c r="GH168" s="74"/>
      <c r="GI168" s="74"/>
      <c r="GJ168" s="74"/>
      <c r="GK168" s="74"/>
      <c r="GL168" s="74"/>
      <c r="GM168" s="74"/>
      <c r="GN168" s="74"/>
      <c r="GO168" s="74"/>
      <c r="GP168" s="74"/>
      <c r="GQ168" s="74"/>
      <c r="GR168" s="74"/>
      <c r="GS168" s="74"/>
      <c r="GT168" s="74"/>
      <c r="GU168" s="74"/>
    </row>
    <row r="169" spans="1:203" s="75" customFormat="1" ht="15" customHeight="1" x14ac:dyDescent="0.3">
      <c r="A169" s="60"/>
      <c r="B169" s="61"/>
      <c r="C169" s="61"/>
      <c r="D169" s="61"/>
      <c r="E169" s="62"/>
      <c r="F169" s="63"/>
      <c r="G169" s="64">
        <f t="shared" si="437"/>
        <v>0</v>
      </c>
      <c r="H169" s="109"/>
      <c r="I169" s="65"/>
      <c r="J169" s="72"/>
      <c r="K169" s="73"/>
      <c r="L169" s="67">
        <v>0</v>
      </c>
      <c r="M169" s="69">
        <f t="shared" si="643"/>
        <v>0</v>
      </c>
      <c r="N169" s="67">
        <v>0</v>
      </c>
      <c r="O169" s="69">
        <f t="shared" si="643"/>
        <v>0</v>
      </c>
      <c r="P169" s="67">
        <v>0</v>
      </c>
      <c r="Q169" s="69">
        <f t="shared" ref="Q169" si="711">P169*$E169</f>
        <v>0</v>
      </c>
      <c r="R169" s="67">
        <v>0</v>
      </c>
      <c r="S169" s="69">
        <f t="shared" ref="S169" si="712">R169*$E169</f>
        <v>0</v>
      </c>
      <c r="T169" s="67">
        <v>0</v>
      </c>
      <c r="U169" s="69">
        <f t="shared" ref="U169" si="713">T169*$E169</f>
        <v>0</v>
      </c>
      <c r="V169" s="67">
        <v>0</v>
      </c>
      <c r="W169" s="69">
        <f t="shared" ref="W169" si="714">V169*$E169</f>
        <v>0</v>
      </c>
      <c r="X169" s="67">
        <v>0</v>
      </c>
      <c r="Y169" s="69">
        <f t="shared" ref="Y169" si="715">X169*$E169</f>
        <v>0</v>
      </c>
      <c r="Z169" s="70">
        <f t="shared" si="654"/>
        <v>0</v>
      </c>
      <c r="AA169" s="71">
        <f t="shared" si="655"/>
        <v>0</v>
      </c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74"/>
      <c r="CM169" s="74"/>
      <c r="CN169" s="74"/>
      <c r="CO169" s="74"/>
      <c r="CP169" s="74"/>
      <c r="CQ169" s="74"/>
      <c r="CR169" s="74"/>
      <c r="CS169" s="74"/>
      <c r="CT169" s="74"/>
      <c r="CU169" s="74"/>
      <c r="CV169" s="74"/>
      <c r="CW169" s="74"/>
      <c r="CX169" s="74"/>
      <c r="CY169" s="74"/>
      <c r="CZ169" s="74"/>
      <c r="DA169" s="74"/>
      <c r="DB169" s="74"/>
      <c r="DC169" s="74"/>
      <c r="DD169" s="74"/>
      <c r="DE169" s="74"/>
      <c r="DF169" s="74"/>
      <c r="DG169" s="74"/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74"/>
      <c r="EP169" s="74"/>
      <c r="EQ169" s="74"/>
      <c r="ER169" s="74"/>
      <c r="ES169" s="74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D169" s="74"/>
      <c r="FE169" s="74"/>
      <c r="FF169" s="74"/>
      <c r="FG169" s="74"/>
      <c r="FH169" s="74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S169" s="74"/>
      <c r="FT169" s="74"/>
      <c r="FU169" s="74"/>
      <c r="FV169" s="74"/>
      <c r="FW169" s="74"/>
      <c r="FX169" s="74"/>
      <c r="FY169" s="74"/>
      <c r="FZ169" s="74"/>
      <c r="GA169" s="74"/>
      <c r="GB169" s="74"/>
      <c r="GC169" s="74"/>
      <c r="GD169" s="74"/>
      <c r="GE169" s="74"/>
      <c r="GF169" s="74"/>
      <c r="GG169" s="74"/>
      <c r="GH169" s="74"/>
      <c r="GI169" s="74"/>
      <c r="GJ169" s="74"/>
      <c r="GK169" s="74"/>
      <c r="GL169" s="74"/>
      <c r="GM169" s="74"/>
      <c r="GN169" s="74"/>
      <c r="GO169" s="74"/>
      <c r="GP169" s="74"/>
      <c r="GQ169" s="74"/>
      <c r="GR169" s="74"/>
      <c r="GS169" s="74"/>
      <c r="GT169" s="74"/>
      <c r="GU169" s="74"/>
    </row>
    <row r="170" spans="1:203" s="75" customFormat="1" ht="15" customHeight="1" x14ac:dyDescent="0.3">
      <c r="A170" s="60"/>
      <c r="B170" s="61"/>
      <c r="C170" s="61"/>
      <c r="D170" s="61"/>
      <c r="E170" s="62"/>
      <c r="F170" s="63"/>
      <c r="G170" s="64">
        <f t="shared" si="437"/>
        <v>0</v>
      </c>
      <c r="H170" s="109"/>
      <c r="I170" s="65"/>
      <c r="J170" s="72"/>
      <c r="K170" s="73"/>
      <c r="L170" s="67">
        <v>0</v>
      </c>
      <c r="M170" s="69">
        <f t="shared" si="643"/>
        <v>0</v>
      </c>
      <c r="N170" s="67">
        <v>0</v>
      </c>
      <c r="O170" s="69">
        <f t="shared" si="643"/>
        <v>0</v>
      </c>
      <c r="P170" s="67">
        <v>0</v>
      </c>
      <c r="Q170" s="69">
        <f t="shared" ref="Q170" si="716">P170*$E170</f>
        <v>0</v>
      </c>
      <c r="R170" s="67">
        <v>0</v>
      </c>
      <c r="S170" s="69">
        <f t="shared" ref="S170" si="717">R170*$E170</f>
        <v>0</v>
      </c>
      <c r="T170" s="67">
        <v>0</v>
      </c>
      <c r="U170" s="69">
        <f t="shared" ref="U170" si="718">T170*$E170</f>
        <v>0</v>
      </c>
      <c r="V170" s="67">
        <v>0</v>
      </c>
      <c r="W170" s="69">
        <f t="shared" ref="W170" si="719">V170*$E170</f>
        <v>0</v>
      </c>
      <c r="X170" s="67">
        <v>0</v>
      </c>
      <c r="Y170" s="69">
        <f t="shared" ref="Y170" si="720">X170*$E170</f>
        <v>0</v>
      </c>
      <c r="Z170" s="70">
        <f t="shared" si="654"/>
        <v>0</v>
      </c>
      <c r="AA170" s="71">
        <f t="shared" si="655"/>
        <v>0</v>
      </c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V170" s="74"/>
      <c r="CW170" s="74"/>
      <c r="CX170" s="74"/>
      <c r="CY170" s="74"/>
      <c r="CZ170" s="74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  <c r="FV170" s="74"/>
      <c r="FW170" s="74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H170" s="74"/>
      <c r="GI170" s="74"/>
      <c r="GJ170" s="74"/>
      <c r="GK170" s="74"/>
      <c r="GL170" s="74"/>
      <c r="GM170" s="74"/>
      <c r="GN170" s="74"/>
      <c r="GO170" s="74"/>
      <c r="GP170" s="74"/>
      <c r="GQ170" s="74"/>
      <c r="GR170" s="74"/>
      <c r="GS170" s="74"/>
      <c r="GT170" s="74"/>
      <c r="GU170" s="74"/>
    </row>
    <row r="171" spans="1:203" s="75" customFormat="1" ht="15" customHeight="1" x14ac:dyDescent="0.3">
      <c r="A171" s="60"/>
      <c r="B171" s="61"/>
      <c r="C171" s="61"/>
      <c r="D171" s="61"/>
      <c r="E171" s="62"/>
      <c r="F171" s="63"/>
      <c r="G171" s="64">
        <f t="shared" si="437"/>
        <v>0</v>
      </c>
      <c r="H171" s="109"/>
      <c r="I171" s="65"/>
      <c r="J171" s="66"/>
      <c r="K171" s="24"/>
      <c r="L171" s="67">
        <v>0</v>
      </c>
      <c r="M171" s="69">
        <f t="shared" si="643"/>
        <v>0</v>
      </c>
      <c r="N171" s="67">
        <v>0</v>
      </c>
      <c r="O171" s="69">
        <f t="shared" si="643"/>
        <v>0</v>
      </c>
      <c r="P171" s="67">
        <v>0</v>
      </c>
      <c r="Q171" s="69">
        <f t="shared" ref="Q171" si="721">P171*$E171</f>
        <v>0</v>
      </c>
      <c r="R171" s="67">
        <v>0</v>
      </c>
      <c r="S171" s="69">
        <f t="shared" ref="S171" si="722">R171*$E171</f>
        <v>0</v>
      </c>
      <c r="T171" s="67">
        <v>0</v>
      </c>
      <c r="U171" s="69">
        <f t="shared" ref="U171" si="723">T171*$E171</f>
        <v>0</v>
      </c>
      <c r="V171" s="67">
        <v>0</v>
      </c>
      <c r="W171" s="69">
        <f t="shared" ref="W171" si="724">V171*$E171</f>
        <v>0</v>
      </c>
      <c r="X171" s="67">
        <v>0</v>
      </c>
      <c r="Y171" s="69">
        <f t="shared" ref="Y171" si="725">X171*$E171</f>
        <v>0</v>
      </c>
      <c r="Z171" s="70">
        <f t="shared" si="654"/>
        <v>0</v>
      </c>
      <c r="AA171" s="71">
        <f t="shared" si="655"/>
        <v>0</v>
      </c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4"/>
      <c r="CN171" s="74"/>
      <c r="CO171" s="74"/>
      <c r="CP171" s="74"/>
      <c r="CQ171" s="74"/>
      <c r="CR171" s="74"/>
      <c r="CS171" s="74"/>
      <c r="CT171" s="74"/>
      <c r="CU171" s="74"/>
      <c r="CV171" s="74"/>
      <c r="CW171" s="74"/>
      <c r="CX171" s="74"/>
      <c r="CY171" s="74"/>
      <c r="CZ171" s="74"/>
      <c r="DA171" s="74"/>
      <c r="DB171" s="74"/>
      <c r="DC171" s="74"/>
      <c r="DD171" s="74"/>
      <c r="DE171" s="74"/>
      <c r="DF171" s="74"/>
      <c r="DG171" s="74"/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74"/>
      <c r="DW171" s="74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74"/>
      <c r="EP171" s="74"/>
      <c r="EQ171" s="74"/>
      <c r="ER171" s="74"/>
      <c r="ES171" s="74"/>
      <c r="ET171" s="74"/>
      <c r="EU171" s="74"/>
      <c r="EV171" s="74"/>
      <c r="EW171" s="74"/>
      <c r="EX171" s="74"/>
      <c r="EY171" s="74"/>
      <c r="EZ171" s="74"/>
      <c r="FA171" s="74"/>
      <c r="FB171" s="74"/>
      <c r="FC171" s="74"/>
      <c r="FD171" s="74"/>
      <c r="FE171" s="74"/>
      <c r="FF171" s="74"/>
      <c r="FG171" s="74"/>
      <c r="FH171" s="74"/>
      <c r="FI171" s="74"/>
      <c r="FJ171" s="74"/>
      <c r="FK171" s="74"/>
      <c r="FL171" s="74"/>
      <c r="FM171" s="74"/>
      <c r="FN171" s="74"/>
      <c r="FO171" s="74"/>
      <c r="FP171" s="74"/>
      <c r="FQ171" s="74"/>
      <c r="FR171" s="74"/>
      <c r="FS171" s="74"/>
      <c r="FT171" s="74"/>
      <c r="FU171" s="74"/>
      <c r="FV171" s="74"/>
      <c r="FW171" s="74"/>
      <c r="FX171" s="74"/>
      <c r="FY171" s="74"/>
      <c r="FZ171" s="74"/>
      <c r="GA171" s="74"/>
      <c r="GB171" s="74"/>
      <c r="GC171" s="74"/>
      <c r="GD171" s="74"/>
      <c r="GE171" s="74"/>
      <c r="GF171" s="74"/>
      <c r="GG171" s="74"/>
      <c r="GH171" s="74"/>
      <c r="GI171" s="74"/>
      <c r="GJ171" s="74"/>
      <c r="GK171" s="74"/>
      <c r="GL171" s="74"/>
      <c r="GM171" s="74"/>
      <c r="GN171" s="74"/>
      <c r="GO171" s="74"/>
      <c r="GP171" s="74"/>
      <c r="GQ171" s="74"/>
      <c r="GR171" s="74"/>
      <c r="GS171" s="74"/>
      <c r="GT171" s="74"/>
      <c r="GU171" s="74"/>
    </row>
    <row r="172" spans="1:203" s="75" customFormat="1" ht="15" customHeight="1" x14ac:dyDescent="0.3">
      <c r="A172" s="60"/>
      <c r="B172" s="61"/>
      <c r="C172" s="61"/>
      <c r="D172" s="61"/>
      <c r="E172" s="62"/>
      <c r="F172" s="63"/>
      <c r="G172" s="64">
        <f t="shared" si="437"/>
        <v>0</v>
      </c>
      <c r="H172" s="109"/>
      <c r="I172" s="65"/>
      <c r="J172" s="66"/>
      <c r="K172" s="24"/>
      <c r="L172" s="67">
        <v>0</v>
      </c>
      <c r="M172" s="69">
        <f t="shared" si="643"/>
        <v>0</v>
      </c>
      <c r="N172" s="67">
        <v>0</v>
      </c>
      <c r="O172" s="69">
        <f t="shared" si="643"/>
        <v>0</v>
      </c>
      <c r="P172" s="67">
        <v>0</v>
      </c>
      <c r="Q172" s="69">
        <f t="shared" ref="Q172" si="726">P172*$E172</f>
        <v>0</v>
      </c>
      <c r="R172" s="67">
        <v>0</v>
      </c>
      <c r="S172" s="69">
        <f t="shared" ref="S172" si="727">R172*$E172</f>
        <v>0</v>
      </c>
      <c r="T172" s="67">
        <v>0</v>
      </c>
      <c r="U172" s="69">
        <f t="shared" ref="U172" si="728">T172*$E172</f>
        <v>0</v>
      </c>
      <c r="V172" s="67">
        <v>0</v>
      </c>
      <c r="W172" s="69">
        <f t="shared" ref="W172" si="729">V172*$E172</f>
        <v>0</v>
      </c>
      <c r="X172" s="67">
        <v>0</v>
      </c>
      <c r="Y172" s="69">
        <f t="shared" ref="Y172" si="730">X172*$E172</f>
        <v>0</v>
      </c>
      <c r="Z172" s="70">
        <f t="shared" si="654"/>
        <v>0</v>
      </c>
      <c r="AA172" s="71">
        <f t="shared" si="655"/>
        <v>0</v>
      </c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74"/>
      <c r="CM172" s="74"/>
      <c r="CN172" s="74"/>
      <c r="CO172" s="74"/>
      <c r="CP172" s="74"/>
      <c r="CQ172" s="74"/>
      <c r="CR172" s="74"/>
      <c r="CS172" s="74"/>
      <c r="CT172" s="74"/>
      <c r="CU172" s="74"/>
      <c r="CV172" s="74"/>
      <c r="CW172" s="74"/>
      <c r="CX172" s="74"/>
      <c r="CY172" s="74"/>
      <c r="CZ172" s="74"/>
      <c r="DA172" s="74"/>
      <c r="DB172" s="74"/>
      <c r="DC172" s="74"/>
      <c r="DD172" s="74"/>
      <c r="DE172" s="74"/>
      <c r="DF172" s="74"/>
      <c r="DG172" s="74"/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74"/>
      <c r="DW172" s="74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74"/>
      <c r="EP172" s="74"/>
      <c r="EQ172" s="74"/>
      <c r="ER172" s="74"/>
      <c r="ES172" s="74"/>
      <c r="ET172" s="74"/>
      <c r="EU172" s="74"/>
      <c r="EV172" s="74"/>
      <c r="EW172" s="74"/>
      <c r="EX172" s="74"/>
      <c r="EY172" s="74"/>
      <c r="EZ172" s="74"/>
      <c r="FA172" s="74"/>
      <c r="FB172" s="74"/>
      <c r="FC172" s="74"/>
      <c r="FD172" s="74"/>
      <c r="FE172" s="74"/>
      <c r="FF172" s="74"/>
      <c r="FG172" s="74"/>
      <c r="FH172" s="74"/>
      <c r="FI172" s="74"/>
      <c r="FJ172" s="74"/>
      <c r="FK172" s="74"/>
      <c r="FL172" s="74"/>
      <c r="FM172" s="74"/>
      <c r="FN172" s="74"/>
      <c r="FO172" s="74"/>
      <c r="FP172" s="74"/>
      <c r="FQ172" s="74"/>
      <c r="FR172" s="74"/>
      <c r="FS172" s="74"/>
      <c r="FT172" s="74"/>
      <c r="FU172" s="74"/>
      <c r="FV172" s="74"/>
      <c r="FW172" s="74"/>
      <c r="FX172" s="74"/>
      <c r="FY172" s="74"/>
      <c r="FZ172" s="74"/>
      <c r="GA172" s="74"/>
      <c r="GB172" s="74"/>
      <c r="GC172" s="74"/>
      <c r="GD172" s="74"/>
      <c r="GE172" s="74"/>
      <c r="GF172" s="74"/>
      <c r="GG172" s="74"/>
      <c r="GH172" s="74"/>
      <c r="GI172" s="74"/>
      <c r="GJ172" s="74"/>
      <c r="GK172" s="74"/>
      <c r="GL172" s="74"/>
      <c r="GM172" s="74"/>
      <c r="GN172" s="74"/>
      <c r="GO172" s="74"/>
      <c r="GP172" s="74"/>
      <c r="GQ172" s="74"/>
      <c r="GR172" s="74"/>
      <c r="GS172" s="74"/>
      <c r="GT172" s="74"/>
      <c r="GU172" s="74"/>
    </row>
    <row r="173" spans="1:203" s="75" customFormat="1" ht="15" customHeight="1" x14ac:dyDescent="0.3">
      <c r="A173" s="60"/>
      <c r="B173" s="61"/>
      <c r="C173" s="61"/>
      <c r="D173" s="61"/>
      <c r="E173" s="62"/>
      <c r="F173" s="63"/>
      <c r="G173" s="64">
        <f t="shared" si="437"/>
        <v>0</v>
      </c>
      <c r="H173" s="109"/>
      <c r="I173" s="65"/>
      <c r="J173" s="66"/>
      <c r="K173" s="24"/>
      <c r="L173" s="67">
        <v>0</v>
      </c>
      <c r="M173" s="69">
        <f t="shared" si="643"/>
        <v>0</v>
      </c>
      <c r="N173" s="67">
        <v>0</v>
      </c>
      <c r="O173" s="69">
        <f t="shared" si="643"/>
        <v>0</v>
      </c>
      <c r="P173" s="67">
        <v>0</v>
      </c>
      <c r="Q173" s="69">
        <f t="shared" ref="Q173" si="731">P173*$E173</f>
        <v>0</v>
      </c>
      <c r="R173" s="67">
        <v>0</v>
      </c>
      <c r="S173" s="69">
        <f t="shared" ref="S173" si="732">R173*$E173</f>
        <v>0</v>
      </c>
      <c r="T173" s="67">
        <v>0</v>
      </c>
      <c r="U173" s="69">
        <f t="shared" ref="U173" si="733">T173*$E173</f>
        <v>0</v>
      </c>
      <c r="V173" s="67">
        <v>0</v>
      </c>
      <c r="W173" s="69">
        <f t="shared" ref="W173" si="734">V173*$E173</f>
        <v>0</v>
      </c>
      <c r="X173" s="67">
        <v>0</v>
      </c>
      <c r="Y173" s="69">
        <f t="shared" ref="Y173" si="735">X173*$E173</f>
        <v>0</v>
      </c>
      <c r="Z173" s="70">
        <f t="shared" si="654"/>
        <v>0</v>
      </c>
      <c r="AA173" s="71">
        <f t="shared" si="655"/>
        <v>0</v>
      </c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74"/>
      <c r="CP173" s="74"/>
      <c r="CQ173" s="74"/>
      <c r="CR173" s="74"/>
      <c r="CS173" s="74"/>
      <c r="CT173" s="74"/>
      <c r="CU173" s="74"/>
      <c r="CV173" s="74"/>
      <c r="CW173" s="74"/>
      <c r="CX173" s="74"/>
      <c r="CY173" s="74"/>
      <c r="CZ173" s="74"/>
      <c r="DA173" s="74"/>
      <c r="DB173" s="74"/>
      <c r="DC173" s="74"/>
      <c r="DD173" s="74"/>
      <c r="DE173" s="74"/>
      <c r="DF173" s="74"/>
      <c r="DG173" s="74"/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  <c r="FV173" s="74"/>
      <c r="FW173" s="74"/>
      <c r="FX173" s="74"/>
      <c r="FY173" s="74"/>
      <c r="FZ173" s="74"/>
      <c r="GA173" s="74"/>
      <c r="GB173" s="74"/>
      <c r="GC173" s="74"/>
      <c r="GD173" s="74"/>
      <c r="GE173" s="74"/>
      <c r="GF173" s="74"/>
      <c r="GG173" s="74"/>
      <c r="GH173" s="74"/>
      <c r="GI173" s="74"/>
      <c r="GJ173" s="74"/>
      <c r="GK173" s="74"/>
      <c r="GL173" s="74"/>
      <c r="GM173" s="74"/>
      <c r="GN173" s="74"/>
      <c r="GO173" s="74"/>
      <c r="GP173" s="74"/>
      <c r="GQ173" s="74"/>
      <c r="GR173" s="74"/>
      <c r="GS173" s="74"/>
      <c r="GT173" s="74"/>
      <c r="GU173" s="74"/>
    </row>
    <row r="174" spans="1:203" s="75" customFormat="1" ht="15" customHeight="1" x14ac:dyDescent="0.3">
      <c r="A174" s="60"/>
      <c r="B174" s="61"/>
      <c r="C174" s="61"/>
      <c r="D174" s="61"/>
      <c r="E174" s="62"/>
      <c r="F174" s="63"/>
      <c r="G174" s="64">
        <f t="shared" si="437"/>
        <v>0</v>
      </c>
      <c r="H174" s="109"/>
      <c r="I174" s="65"/>
      <c r="J174" s="66"/>
      <c r="K174" s="24"/>
      <c r="L174" s="67">
        <v>0</v>
      </c>
      <c r="M174" s="69">
        <f t="shared" si="643"/>
        <v>0</v>
      </c>
      <c r="N174" s="67">
        <v>0</v>
      </c>
      <c r="O174" s="69">
        <f t="shared" si="643"/>
        <v>0</v>
      </c>
      <c r="P174" s="67">
        <v>0</v>
      </c>
      <c r="Q174" s="69">
        <f t="shared" ref="Q174" si="736">P174*$E174</f>
        <v>0</v>
      </c>
      <c r="R174" s="67">
        <v>0</v>
      </c>
      <c r="S174" s="69">
        <f t="shared" ref="S174" si="737">R174*$E174</f>
        <v>0</v>
      </c>
      <c r="T174" s="67">
        <v>0</v>
      </c>
      <c r="U174" s="69">
        <f t="shared" ref="U174" si="738">T174*$E174</f>
        <v>0</v>
      </c>
      <c r="V174" s="67">
        <v>0</v>
      </c>
      <c r="W174" s="69">
        <f t="shared" ref="W174" si="739">V174*$E174</f>
        <v>0</v>
      </c>
      <c r="X174" s="67">
        <v>0</v>
      </c>
      <c r="Y174" s="69">
        <f t="shared" ref="Y174" si="740">X174*$E174</f>
        <v>0</v>
      </c>
      <c r="Z174" s="70">
        <f t="shared" si="654"/>
        <v>0</v>
      </c>
      <c r="AA174" s="71">
        <f t="shared" si="655"/>
        <v>0</v>
      </c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  <c r="CO174" s="74"/>
      <c r="CP174" s="74"/>
      <c r="CQ174" s="74"/>
      <c r="CR174" s="74"/>
      <c r="CS174" s="74"/>
      <c r="CT174" s="74"/>
      <c r="CU174" s="74"/>
      <c r="CV174" s="74"/>
      <c r="CW174" s="74"/>
      <c r="CX174" s="74"/>
      <c r="CY174" s="74"/>
      <c r="CZ174" s="74"/>
      <c r="DA174" s="74"/>
      <c r="DB174" s="74"/>
      <c r="DC174" s="74"/>
      <c r="DD174" s="74"/>
      <c r="DE174" s="74"/>
      <c r="DF174" s="74"/>
      <c r="DG174" s="74"/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74"/>
      <c r="DW174" s="74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74"/>
      <c r="EP174" s="74"/>
      <c r="EQ174" s="74"/>
      <c r="ER174" s="74"/>
      <c r="ES174" s="74"/>
      <c r="ET174" s="74"/>
      <c r="EU174" s="74"/>
      <c r="EV174" s="74"/>
      <c r="EW174" s="74"/>
      <c r="EX174" s="74"/>
      <c r="EY174" s="74"/>
      <c r="EZ174" s="74"/>
      <c r="FA174" s="74"/>
      <c r="FB174" s="74"/>
      <c r="FC174" s="74"/>
      <c r="FD174" s="74"/>
      <c r="FE174" s="74"/>
      <c r="FF174" s="74"/>
      <c r="FG174" s="74"/>
      <c r="FH174" s="74"/>
      <c r="FI174" s="74"/>
      <c r="FJ174" s="74"/>
      <c r="FK174" s="74"/>
      <c r="FL174" s="74"/>
      <c r="FM174" s="74"/>
      <c r="FN174" s="74"/>
      <c r="FO174" s="74"/>
      <c r="FP174" s="74"/>
      <c r="FQ174" s="74"/>
      <c r="FR174" s="74"/>
      <c r="FS174" s="74"/>
      <c r="FT174" s="74"/>
      <c r="FU174" s="74"/>
      <c r="FV174" s="74"/>
      <c r="FW174" s="74"/>
      <c r="FX174" s="74"/>
      <c r="FY174" s="74"/>
      <c r="FZ174" s="74"/>
      <c r="GA174" s="74"/>
      <c r="GB174" s="74"/>
      <c r="GC174" s="74"/>
      <c r="GD174" s="74"/>
      <c r="GE174" s="74"/>
      <c r="GF174" s="74"/>
      <c r="GG174" s="74"/>
      <c r="GH174" s="74"/>
      <c r="GI174" s="74"/>
      <c r="GJ174" s="74"/>
      <c r="GK174" s="74"/>
      <c r="GL174" s="74"/>
      <c r="GM174" s="74"/>
      <c r="GN174" s="74"/>
      <c r="GO174" s="74"/>
      <c r="GP174" s="74"/>
      <c r="GQ174" s="74"/>
      <c r="GR174" s="74"/>
      <c r="GS174" s="74"/>
      <c r="GT174" s="74"/>
      <c r="GU174" s="74"/>
    </row>
    <row r="175" spans="1:203" s="75" customFormat="1" ht="15" customHeight="1" x14ac:dyDescent="0.3">
      <c r="A175" s="60"/>
      <c r="B175" s="61"/>
      <c r="C175" s="61"/>
      <c r="D175" s="61"/>
      <c r="E175" s="62"/>
      <c r="F175" s="63"/>
      <c r="G175" s="64">
        <f t="shared" si="437"/>
        <v>0</v>
      </c>
      <c r="H175" s="109"/>
      <c r="I175" s="65"/>
      <c r="J175" s="66"/>
      <c r="K175" s="24"/>
      <c r="L175" s="67">
        <v>0</v>
      </c>
      <c r="M175" s="69">
        <f t="shared" si="643"/>
        <v>0</v>
      </c>
      <c r="N175" s="67">
        <v>0</v>
      </c>
      <c r="O175" s="69">
        <f t="shared" si="643"/>
        <v>0</v>
      </c>
      <c r="P175" s="67">
        <v>0</v>
      </c>
      <c r="Q175" s="69">
        <f t="shared" ref="Q175" si="741">P175*$E175</f>
        <v>0</v>
      </c>
      <c r="R175" s="67">
        <v>0</v>
      </c>
      <c r="S175" s="69">
        <f t="shared" ref="S175" si="742">R175*$E175</f>
        <v>0</v>
      </c>
      <c r="T175" s="67">
        <v>0</v>
      </c>
      <c r="U175" s="69">
        <f t="shared" ref="U175" si="743">T175*$E175</f>
        <v>0</v>
      </c>
      <c r="V175" s="67">
        <v>0</v>
      </c>
      <c r="W175" s="69">
        <f t="shared" ref="W175" si="744">V175*$E175</f>
        <v>0</v>
      </c>
      <c r="X175" s="67">
        <v>0</v>
      </c>
      <c r="Y175" s="69">
        <f t="shared" ref="Y175" si="745">X175*$E175</f>
        <v>0</v>
      </c>
      <c r="Z175" s="70">
        <f t="shared" si="654"/>
        <v>0</v>
      </c>
      <c r="AA175" s="71">
        <f t="shared" si="655"/>
        <v>0</v>
      </c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  <c r="FV175" s="74"/>
      <c r="FW175" s="74"/>
      <c r="FX175" s="74"/>
      <c r="FY175" s="74"/>
      <c r="FZ175" s="74"/>
      <c r="GA175" s="74"/>
      <c r="GB175" s="74"/>
      <c r="GC175" s="74"/>
      <c r="GD175" s="74"/>
      <c r="GE175" s="74"/>
      <c r="GF175" s="74"/>
      <c r="GG175" s="74"/>
      <c r="GH175" s="74"/>
      <c r="GI175" s="74"/>
      <c r="GJ175" s="74"/>
      <c r="GK175" s="74"/>
      <c r="GL175" s="74"/>
      <c r="GM175" s="74"/>
      <c r="GN175" s="74"/>
      <c r="GO175" s="74"/>
      <c r="GP175" s="74"/>
      <c r="GQ175" s="74"/>
      <c r="GR175" s="74"/>
      <c r="GS175" s="74"/>
      <c r="GT175" s="74"/>
      <c r="GU175" s="74"/>
    </row>
    <row r="176" spans="1:203" s="75" customFormat="1" ht="15" customHeight="1" x14ac:dyDescent="0.3">
      <c r="A176" s="60"/>
      <c r="B176" s="61"/>
      <c r="C176" s="61"/>
      <c r="D176" s="61"/>
      <c r="E176" s="62"/>
      <c r="F176" s="63"/>
      <c r="G176" s="64">
        <f t="shared" si="437"/>
        <v>0</v>
      </c>
      <c r="H176" s="109"/>
      <c r="I176" s="65"/>
      <c r="J176" s="66"/>
      <c r="K176" s="24"/>
      <c r="L176" s="67">
        <v>0</v>
      </c>
      <c r="M176" s="69">
        <f t="shared" si="643"/>
        <v>0</v>
      </c>
      <c r="N176" s="67">
        <v>0</v>
      </c>
      <c r="O176" s="69">
        <f t="shared" si="643"/>
        <v>0</v>
      </c>
      <c r="P176" s="67">
        <v>0</v>
      </c>
      <c r="Q176" s="69">
        <f t="shared" ref="Q176" si="746">P176*$E176</f>
        <v>0</v>
      </c>
      <c r="R176" s="67">
        <v>0</v>
      </c>
      <c r="S176" s="69">
        <f t="shared" ref="S176" si="747">R176*$E176</f>
        <v>0</v>
      </c>
      <c r="T176" s="67">
        <v>0</v>
      </c>
      <c r="U176" s="69">
        <f t="shared" ref="U176" si="748">T176*$E176</f>
        <v>0</v>
      </c>
      <c r="V176" s="67">
        <v>0</v>
      </c>
      <c r="W176" s="69">
        <f t="shared" ref="W176" si="749">V176*$E176</f>
        <v>0</v>
      </c>
      <c r="X176" s="67">
        <v>0</v>
      </c>
      <c r="Y176" s="69">
        <f t="shared" ref="Y176" si="750">X176*$E176</f>
        <v>0</v>
      </c>
      <c r="Z176" s="70">
        <f t="shared" si="654"/>
        <v>0</v>
      </c>
      <c r="AA176" s="71">
        <f t="shared" si="655"/>
        <v>0</v>
      </c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74"/>
      <c r="CK176" s="74"/>
      <c r="CL176" s="74"/>
      <c r="CM176" s="74"/>
      <c r="CN176" s="74"/>
      <c r="CO176" s="74"/>
      <c r="CP176" s="74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74"/>
      <c r="DC176" s="74"/>
      <c r="DD176" s="74"/>
      <c r="DE176" s="74"/>
      <c r="DF176" s="74"/>
      <c r="DG176" s="74"/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  <c r="EZ176" s="74"/>
      <c r="FA176" s="74"/>
      <c r="FB176" s="74"/>
      <c r="FC176" s="74"/>
      <c r="FD176" s="74"/>
      <c r="FE176" s="74"/>
      <c r="FF176" s="74"/>
      <c r="FG176" s="74"/>
      <c r="FH176" s="74"/>
      <c r="FI176" s="74"/>
      <c r="FJ176" s="74"/>
      <c r="FK176" s="74"/>
      <c r="FL176" s="74"/>
      <c r="FM176" s="74"/>
      <c r="FN176" s="74"/>
      <c r="FO176" s="74"/>
      <c r="FP176" s="74"/>
      <c r="FQ176" s="74"/>
      <c r="FR176" s="74"/>
      <c r="FS176" s="74"/>
      <c r="FT176" s="74"/>
      <c r="FU176" s="74"/>
      <c r="FV176" s="74"/>
      <c r="FW176" s="74"/>
      <c r="FX176" s="74"/>
      <c r="FY176" s="74"/>
      <c r="FZ176" s="74"/>
      <c r="GA176" s="74"/>
      <c r="GB176" s="74"/>
      <c r="GC176" s="74"/>
      <c r="GD176" s="74"/>
      <c r="GE176" s="74"/>
      <c r="GF176" s="74"/>
      <c r="GG176" s="74"/>
      <c r="GH176" s="74"/>
      <c r="GI176" s="74"/>
      <c r="GJ176" s="74"/>
      <c r="GK176" s="74"/>
      <c r="GL176" s="74"/>
      <c r="GM176" s="74"/>
      <c r="GN176" s="74"/>
      <c r="GO176" s="74"/>
      <c r="GP176" s="74"/>
      <c r="GQ176" s="74"/>
      <c r="GR176" s="74"/>
      <c r="GS176" s="74"/>
      <c r="GT176" s="74"/>
      <c r="GU176" s="74"/>
    </row>
    <row r="177" spans="1:203" s="75" customFormat="1" x14ac:dyDescent="0.3">
      <c r="A177" s="60"/>
      <c r="B177" s="61"/>
      <c r="C177" s="61"/>
      <c r="D177" s="61"/>
      <c r="E177" s="62"/>
      <c r="F177" s="63"/>
      <c r="G177" s="64">
        <f t="shared" si="437"/>
        <v>0</v>
      </c>
      <c r="H177" s="109"/>
      <c r="I177" s="65"/>
      <c r="J177" s="66"/>
      <c r="K177" s="24"/>
      <c r="L177" s="67">
        <v>0</v>
      </c>
      <c r="M177" s="69">
        <f t="shared" si="643"/>
        <v>0</v>
      </c>
      <c r="N177" s="67">
        <v>0</v>
      </c>
      <c r="O177" s="69">
        <f t="shared" si="643"/>
        <v>0</v>
      </c>
      <c r="P177" s="67">
        <v>0</v>
      </c>
      <c r="Q177" s="69">
        <f t="shared" ref="Q177" si="751">P177*$E177</f>
        <v>0</v>
      </c>
      <c r="R177" s="67">
        <v>0</v>
      </c>
      <c r="S177" s="69">
        <f t="shared" ref="S177" si="752">R177*$E177</f>
        <v>0</v>
      </c>
      <c r="T177" s="67">
        <v>0</v>
      </c>
      <c r="U177" s="69">
        <f t="shared" ref="U177" si="753">T177*$E177</f>
        <v>0</v>
      </c>
      <c r="V177" s="67">
        <v>0</v>
      </c>
      <c r="W177" s="69">
        <f t="shared" ref="W177" si="754">V177*$E177</f>
        <v>0</v>
      </c>
      <c r="X177" s="67">
        <v>0</v>
      </c>
      <c r="Y177" s="69">
        <f t="shared" ref="Y177" si="755">X177*$E177</f>
        <v>0</v>
      </c>
      <c r="Z177" s="70">
        <f t="shared" si="654"/>
        <v>0</v>
      </c>
      <c r="AA177" s="71">
        <f t="shared" si="655"/>
        <v>0</v>
      </c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  <c r="EZ177" s="74"/>
      <c r="FA177" s="74"/>
      <c r="FB177" s="74"/>
      <c r="FC177" s="74"/>
      <c r="FD177" s="74"/>
      <c r="FE177" s="74"/>
      <c r="FF177" s="74"/>
      <c r="FG177" s="74"/>
      <c r="FH177" s="74"/>
      <c r="FI177" s="74"/>
      <c r="FJ177" s="74"/>
      <c r="FK177" s="74"/>
      <c r="FL177" s="74"/>
      <c r="FM177" s="74"/>
      <c r="FN177" s="74"/>
      <c r="FO177" s="74"/>
      <c r="FP177" s="74"/>
      <c r="FQ177" s="74"/>
      <c r="FR177" s="74"/>
      <c r="FS177" s="74"/>
      <c r="FT177" s="74"/>
      <c r="FU177" s="74"/>
      <c r="FV177" s="74"/>
      <c r="FW177" s="74"/>
      <c r="FX177" s="74"/>
      <c r="FY177" s="74"/>
      <c r="FZ177" s="74"/>
      <c r="GA177" s="74"/>
      <c r="GB177" s="74"/>
      <c r="GC177" s="74"/>
      <c r="GD177" s="74"/>
      <c r="GE177" s="74"/>
      <c r="GF177" s="74"/>
      <c r="GG177" s="74"/>
      <c r="GH177" s="74"/>
      <c r="GI177" s="74"/>
      <c r="GJ177" s="74"/>
      <c r="GK177" s="74"/>
      <c r="GL177" s="74"/>
      <c r="GM177" s="74"/>
      <c r="GN177" s="74"/>
      <c r="GO177" s="74"/>
      <c r="GP177" s="74"/>
      <c r="GQ177" s="74"/>
      <c r="GR177" s="74"/>
      <c r="GS177" s="74"/>
      <c r="GT177" s="74"/>
      <c r="GU177" s="74"/>
    </row>
    <row r="178" spans="1:203" s="75" customFormat="1" ht="15" customHeight="1" x14ac:dyDescent="0.3">
      <c r="A178" s="60"/>
      <c r="B178" s="61"/>
      <c r="C178" s="61"/>
      <c r="D178" s="61"/>
      <c r="E178" s="62"/>
      <c r="F178" s="63"/>
      <c r="G178" s="64">
        <f t="shared" si="437"/>
        <v>0</v>
      </c>
      <c r="H178" s="109"/>
      <c r="I178" s="65"/>
      <c r="J178" s="66"/>
      <c r="K178" s="24"/>
      <c r="L178" s="67">
        <v>0</v>
      </c>
      <c r="M178" s="69">
        <f t="shared" si="643"/>
        <v>0</v>
      </c>
      <c r="N178" s="67">
        <v>0</v>
      </c>
      <c r="O178" s="69">
        <f t="shared" si="643"/>
        <v>0</v>
      </c>
      <c r="P178" s="67">
        <v>0</v>
      </c>
      <c r="Q178" s="69">
        <f t="shared" ref="Q178" si="756">P178*$E178</f>
        <v>0</v>
      </c>
      <c r="R178" s="67">
        <v>0</v>
      </c>
      <c r="S178" s="69">
        <f t="shared" ref="S178" si="757">R178*$E178</f>
        <v>0</v>
      </c>
      <c r="T178" s="67">
        <v>0</v>
      </c>
      <c r="U178" s="69">
        <f t="shared" ref="U178" si="758">T178*$E178</f>
        <v>0</v>
      </c>
      <c r="V178" s="67">
        <v>0</v>
      </c>
      <c r="W178" s="69">
        <f t="shared" ref="W178" si="759">V178*$E178</f>
        <v>0</v>
      </c>
      <c r="X178" s="67">
        <v>0</v>
      </c>
      <c r="Y178" s="69">
        <f t="shared" ref="Y178" si="760">X178*$E178</f>
        <v>0</v>
      </c>
      <c r="Z178" s="70">
        <f t="shared" si="654"/>
        <v>0</v>
      </c>
      <c r="AA178" s="71">
        <f t="shared" si="655"/>
        <v>0</v>
      </c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  <c r="FV178" s="74"/>
      <c r="FW178" s="74"/>
      <c r="FX178" s="74"/>
      <c r="FY178" s="74"/>
      <c r="FZ178" s="74"/>
      <c r="GA178" s="74"/>
      <c r="GB178" s="74"/>
      <c r="GC178" s="74"/>
      <c r="GD178" s="74"/>
      <c r="GE178" s="74"/>
      <c r="GF178" s="74"/>
      <c r="GG178" s="74"/>
      <c r="GH178" s="74"/>
      <c r="GI178" s="74"/>
      <c r="GJ178" s="74"/>
      <c r="GK178" s="74"/>
      <c r="GL178" s="74"/>
      <c r="GM178" s="74"/>
      <c r="GN178" s="74"/>
      <c r="GO178" s="74"/>
      <c r="GP178" s="74"/>
      <c r="GQ178" s="74"/>
      <c r="GR178" s="74"/>
      <c r="GS178" s="74"/>
      <c r="GT178" s="74"/>
      <c r="GU178" s="74"/>
    </row>
    <row r="179" spans="1:203" s="75" customFormat="1" ht="15" customHeight="1" x14ac:dyDescent="0.3">
      <c r="A179" s="60"/>
      <c r="B179" s="61"/>
      <c r="C179" s="61"/>
      <c r="D179" s="61"/>
      <c r="E179" s="62"/>
      <c r="F179" s="63"/>
      <c r="G179" s="64">
        <f t="shared" ref="G179:G242" si="761">E179*F179</f>
        <v>0</v>
      </c>
      <c r="H179" s="109"/>
      <c r="I179" s="65"/>
      <c r="J179" s="66"/>
      <c r="K179" s="24"/>
      <c r="L179" s="67">
        <v>0</v>
      </c>
      <c r="M179" s="69">
        <f t="shared" si="643"/>
        <v>0</v>
      </c>
      <c r="N179" s="67">
        <v>0</v>
      </c>
      <c r="O179" s="69">
        <f t="shared" si="643"/>
        <v>0</v>
      </c>
      <c r="P179" s="67">
        <v>0</v>
      </c>
      <c r="Q179" s="69">
        <f t="shared" ref="Q179" si="762">P179*$E179</f>
        <v>0</v>
      </c>
      <c r="R179" s="67">
        <v>0</v>
      </c>
      <c r="S179" s="69">
        <f t="shared" ref="S179" si="763">R179*$E179</f>
        <v>0</v>
      </c>
      <c r="T179" s="67">
        <v>0</v>
      </c>
      <c r="U179" s="69">
        <f t="shared" ref="U179" si="764">T179*$E179</f>
        <v>0</v>
      </c>
      <c r="V179" s="67">
        <v>0</v>
      </c>
      <c r="W179" s="69">
        <f t="shared" ref="W179" si="765">V179*$E179</f>
        <v>0</v>
      </c>
      <c r="X179" s="67">
        <v>0</v>
      </c>
      <c r="Y179" s="69">
        <f t="shared" ref="Y179" si="766">X179*$E179</f>
        <v>0</v>
      </c>
      <c r="Z179" s="70">
        <f t="shared" si="654"/>
        <v>0</v>
      </c>
      <c r="AA179" s="71">
        <f t="shared" si="655"/>
        <v>0</v>
      </c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  <c r="CO179" s="74"/>
      <c r="CP179" s="74"/>
      <c r="CQ179" s="74"/>
      <c r="CR179" s="74"/>
      <c r="CS179" s="74"/>
      <c r="CT179" s="74"/>
      <c r="CU179" s="74"/>
      <c r="CV179" s="74"/>
      <c r="CW179" s="74"/>
      <c r="CX179" s="74"/>
      <c r="CY179" s="74"/>
      <c r="CZ179" s="74"/>
      <c r="DA179" s="74"/>
      <c r="DB179" s="74"/>
      <c r="DC179" s="74"/>
      <c r="DD179" s="74"/>
      <c r="DE179" s="74"/>
      <c r="DF179" s="74"/>
      <c r="DG179" s="74"/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  <c r="EZ179" s="74"/>
      <c r="FA179" s="74"/>
      <c r="FB179" s="74"/>
      <c r="FC179" s="74"/>
      <c r="FD179" s="74"/>
      <c r="FE179" s="74"/>
      <c r="FF179" s="74"/>
      <c r="FG179" s="74"/>
      <c r="FH179" s="74"/>
      <c r="FI179" s="74"/>
      <c r="FJ179" s="74"/>
      <c r="FK179" s="74"/>
      <c r="FL179" s="74"/>
      <c r="FM179" s="74"/>
      <c r="FN179" s="74"/>
      <c r="FO179" s="74"/>
      <c r="FP179" s="74"/>
      <c r="FQ179" s="74"/>
      <c r="FR179" s="74"/>
      <c r="FS179" s="74"/>
      <c r="FT179" s="74"/>
      <c r="FU179" s="74"/>
      <c r="FV179" s="74"/>
      <c r="FW179" s="74"/>
      <c r="FX179" s="74"/>
      <c r="FY179" s="74"/>
      <c r="FZ179" s="74"/>
      <c r="GA179" s="74"/>
      <c r="GB179" s="74"/>
      <c r="GC179" s="74"/>
      <c r="GD179" s="74"/>
      <c r="GE179" s="74"/>
      <c r="GF179" s="74"/>
      <c r="GG179" s="74"/>
      <c r="GH179" s="74"/>
      <c r="GI179" s="74"/>
      <c r="GJ179" s="74"/>
      <c r="GK179" s="74"/>
      <c r="GL179" s="74"/>
      <c r="GM179" s="74"/>
      <c r="GN179" s="74"/>
      <c r="GO179" s="74"/>
      <c r="GP179" s="74"/>
      <c r="GQ179" s="74"/>
      <c r="GR179" s="74"/>
      <c r="GS179" s="74"/>
      <c r="GT179" s="74"/>
      <c r="GU179" s="74"/>
    </row>
    <row r="180" spans="1:203" s="75" customFormat="1" ht="15" customHeight="1" x14ac:dyDescent="0.3">
      <c r="A180" s="60"/>
      <c r="B180" s="61"/>
      <c r="C180" s="61"/>
      <c r="D180" s="61"/>
      <c r="E180" s="62"/>
      <c r="F180" s="63"/>
      <c r="G180" s="64">
        <f t="shared" si="761"/>
        <v>0</v>
      </c>
      <c r="H180" s="109"/>
      <c r="I180" s="65"/>
      <c r="J180" s="66"/>
      <c r="K180" s="24"/>
      <c r="L180" s="67">
        <v>0</v>
      </c>
      <c r="M180" s="69">
        <f t="shared" si="643"/>
        <v>0</v>
      </c>
      <c r="N180" s="67">
        <v>0</v>
      </c>
      <c r="O180" s="69">
        <f t="shared" si="643"/>
        <v>0</v>
      </c>
      <c r="P180" s="67">
        <v>0</v>
      </c>
      <c r="Q180" s="69">
        <f t="shared" ref="Q180" si="767">P180*$E180</f>
        <v>0</v>
      </c>
      <c r="R180" s="67">
        <v>0</v>
      </c>
      <c r="S180" s="69">
        <f t="shared" ref="S180" si="768">R180*$E180</f>
        <v>0</v>
      </c>
      <c r="T180" s="67">
        <v>0</v>
      </c>
      <c r="U180" s="69">
        <f t="shared" ref="U180" si="769">T180*$E180</f>
        <v>0</v>
      </c>
      <c r="V180" s="67">
        <v>0</v>
      </c>
      <c r="W180" s="69">
        <f t="shared" ref="W180" si="770">V180*$E180</f>
        <v>0</v>
      </c>
      <c r="X180" s="67">
        <v>0</v>
      </c>
      <c r="Y180" s="69">
        <f t="shared" ref="Y180" si="771">X180*$E180</f>
        <v>0</v>
      </c>
      <c r="Z180" s="70">
        <f t="shared" si="654"/>
        <v>0</v>
      </c>
      <c r="AA180" s="71">
        <f t="shared" si="655"/>
        <v>0</v>
      </c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  <c r="CE180" s="74"/>
      <c r="CF180" s="74"/>
      <c r="CG180" s="74"/>
      <c r="CH180" s="74"/>
      <c r="CI180" s="74"/>
      <c r="CJ180" s="74"/>
      <c r="CK180" s="74"/>
      <c r="CL180" s="74"/>
      <c r="CM180" s="74"/>
      <c r="CN180" s="74"/>
      <c r="CO180" s="74"/>
      <c r="CP180" s="74"/>
      <c r="CQ180" s="74"/>
      <c r="CR180" s="74"/>
      <c r="CS180" s="74"/>
      <c r="CT180" s="74"/>
      <c r="CU180" s="74"/>
      <c r="CV180" s="74"/>
      <c r="CW180" s="74"/>
      <c r="CX180" s="74"/>
      <c r="CY180" s="74"/>
      <c r="CZ180" s="74"/>
      <c r="DA180" s="74"/>
      <c r="DB180" s="74"/>
      <c r="DC180" s="74"/>
      <c r="DD180" s="74"/>
      <c r="DE180" s="74"/>
      <c r="DF180" s="74"/>
      <c r="DG180" s="74"/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74"/>
      <c r="DW180" s="74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74"/>
      <c r="EP180" s="74"/>
      <c r="EQ180" s="74"/>
      <c r="ER180" s="74"/>
      <c r="ES180" s="74"/>
      <c r="ET180" s="74"/>
      <c r="EU180" s="74"/>
      <c r="EV180" s="74"/>
      <c r="EW180" s="74"/>
      <c r="EX180" s="74"/>
      <c r="EY180" s="74"/>
      <c r="EZ180" s="74"/>
      <c r="FA180" s="74"/>
      <c r="FB180" s="74"/>
      <c r="FC180" s="74"/>
      <c r="FD180" s="74"/>
      <c r="FE180" s="74"/>
      <c r="FF180" s="74"/>
      <c r="FG180" s="74"/>
      <c r="FH180" s="74"/>
      <c r="FI180" s="74"/>
      <c r="FJ180" s="74"/>
      <c r="FK180" s="74"/>
      <c r="FL180" s="74"/>
      <c r="FM180" s="74"/>
      <c r="FN180" s="74"/>
      <c r="FO180" s="74"/>
      <c r="FP180" s="74"/>
      <c r="FQ180" s="74"/>
      <c r="FR180" s="74"/>
      <c r="FS180" s="74"/>
      <c r="FT180" s="74"/>
      <c r="FU180" s="74"/>
      <c r="FV180" s="74"/>
      <c r="FW180" s="74"/>
      <c r="FX180" s="74"/>
      <c r="FY180" s="74"/>
      <c r="FZ180" s="74"/>
      <c r="GA180" s="74"/>
      <c r="GB180" s="74"/>
      <c r="GC180" s="74"/>
      <c r="GD180" s="74"/>
      <c r="GE180" s="74"/>
      <c r="GF180" s="74"/>
      <c r="GG180" s="74"/>
      <c r="GH180" s="74"/>
      <c r="GI180" s="74"/>
      <c r="GJ180" s="74"/>
      <c r="GK180" s="74"/>
      <c r="GL180" s="74"/>
      <c r="GM180" s="74"/>
      <c r="GN180" s="74"/>
      <c r="GO180" s="74"/>
      <c r="GP180" s="74"/>
      <c r="GQ180" s="74"/>
      <c r="GR180" s="74"/>
      <c r="GS180" s="74"/>
      <c r="GT180" s="74"/>
      <c r="GU180" s="74"/>
    </row>
    <row r="181" spans="1:203" s="75" customFormat="1" ht="15" customHeight="1" x14ac:dyDescent="0.3">
      <c r="A181" s="60"/>
      <c r="B181" s="61"/>
      <c r="C181" s="61"/>
      <c r="D181" s="92"/>
      <c r="E181" s="62"/>
      <c r="F181" s="63"/>
      <c r="G181" s="64">
        <f t="shared" si="761"/>
        <v>0</v>
      </c>
      <c r="H181" s="109"/>
      <c r="I181" s="65"/>
      <c r="J181" s="66"/>
      <c r="K181" s="24"/>
      <c r="L181" s="67">
        <v>0</v>
      </c>
      <c r="M181" s="69">
        <f t="shared" si="643"/>
        <v>0</v>
      </c>
      <c r="N181" s="67">
        <v>0</v>
      </c>
      <c r="O181" s="69">
        <f t="shared" si="643"/>
        <v>0</v>
      </c>
      <c r="P181" s="67">
        <v>0</v>
      </c>
      <c r="Q181" s="69">
        <f t="shared" ref="Q181" si="772">P181*$E181</f>
        <v>0</v>
      </c>
      <c r="R181" s="67">
        <v>0</v>
      </c>
      <c r="S181" s="69">
        <f t="shared" ref="S181" si="773">R181*$E181</f>
        <v>0</v>
      </c>
      <c r="T181" s="67">
        <v>0</v>
      </c>
      <c r="U181" s="69">
        <f t="shared" ref="U181" si="774">T181*$E181</f>
        <v>0</v>
      </c>
      <c r="V181" s="67">
        <v>0</v>
      </c>
      <c r="W181" s="69">
        <f t="shared" ref="W181" si="775">V181*$E181</f>
        <v>0</v>
      </c>
      <c r="X181" s="67">
        <v>0</v>
      </c>
      <c r="Y181" s="69">
        <f t="shared" ref="Y181" si="776">X181*$E181</f>
        <v>0</v>
      </c>
      <c r="Z181" s="70">
        <f t="shared" si="654"/>
        <v>0</v>
      </c>
      <c r="AA181" s="71">
        <f t="shared" si="655"/>
        <v>0</v>
      </c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  <c r="CE181" s="74"/>
      <c r="CF181" s="74"/>
      <c r="CG181" s="74"/>
      <c r="CH181" s="74"/>
      <c r="CI181" s="74"/>
      <c r="CJ181" s="74"/>
      <c r="CK181" s="74"/>
      <c r="CL181" s="74"/>
      <c r="CM181" s="74"/>
      <c r="CN181" s="74"/>
      <c r="CO181" s="74"/>
      <c r="CP181" s="74"/>
      <c r="CQ181" s="74"/>
      <c r="CR181" s="74"/>
      <c r="CS181" s="74"/>
      <c r="CT181" s="74"/>
      <c r="CU181" s="74"/>
      <c r="CV181" s="74"/>
      <c r="CW181" s="74"/>
      <c r="CX181" s="74"/>
      <c r="CY181" s="74"/>
      <c r="CZ181" s="74"/>
      <c r="DA181" s="74"/>
      <c r="DB181" s="74"/>
      <c r="DC181" s="74"/>
      <c r="DD181" s="74"/>
      <c r="DE181" s="74"/>
      <c r="DF181" s="74"/>
      <c r="DG181" s="74"/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  <c r="FJ181" s="74"/>
      <c r="FK181" s="74"/>
      <c r="FL181" s="74"/>
      <c r="FM181" s="74"/>
      <c r="FN181" s="74"/>
      <c r="FO181" s="74"/>
      <c r="FP181" s="74"/>
      <c r="FQ181" s="74"/>
      <c r="FR181" s="74"/>
      <c r="FS181" s="74"/>
      <c r="FT181" s="74"/>
      <c r="FU181" s="74"/>
      <c r="FV181" s="74"/>
      <c r="FW181" s="74"/>
      <c r="FX181" s="74"/>
      <c r="FY181" s="74"/>
      <c r="FZ181" s="74"/>
      <c r="GA181" s="74"/>
      <c r="GB181" s="74"/>
      <c r="GC181" s="74"/>
      <c r="GD181" s="74"/>
      <c r="GE181" s="74"/>
      <c r="GF181" s="74"/>
      <c r="GG181" s="74"/>
      <c r="GH181" s="74"/>
      <c r="GI181" s="74"/>
      <c r="GJ181" s="74"/>
      <c r="GK181" s="74"/>
      <c r="GL181" s="74"/>
      <c r="GM181" s="74"/>
      <c r="GN181" s="74"/>
      <c r="GO181" s="74"/>
      <c r="GP181" s="74"/>
      <c r="GQ181" s="74"/>
      <c r="GR181" s="74"/>
      <c r="GS181" s="74"/>
      <c r="GT181" s="74"/>
      <c r="GU181" s="74"/>
    </row>
    <row r="182" spans="1:203" s="75" customFormat="1" ht="15" customHeight="1" x14ac:dyDescent="0.3">
      <c r="A182" s="60"/>
      <c r="B182" s="61"/>
      <c r="C182" s="61"/>
      <c r="D182" s="92"/>
      <c r="E182" s="62"/>
      <c r="F182" s="63"/>
      <c r="G182" s="64">
        <f t="shared" si="761"/>
        <v>0</v>
      </c>
      <c r="H182" s="109"/>
      <c r="I182" s="65"/>
      <c r="J182" s="66"/>
      <c r="K182" s="24"/>
      <c r="L182" s="67">
        <v>0</v>
      </c>
      <c r="M182" s="69">
        <f t="shared" si="643"/>
        <v>0</v>
      </c>
      <c r="N182" s="67">
        <v>0</v>
      </c>
      <c r="O182" s="69">
        <f t="shared" si="643"/>
        <v>0</v>
      </c>
      <c r="P182" s="67">
        <v>0</v>
      </c>
      <c r="Q182" s="69">
        <f t="shared" ref="Q182" si="777">P182*$E182</f>
        <v>0</v>
      </c>
      <c r="R182" s="67">
        <v>0</v>
      </c>
      <c r="S182" s="69">
        <f t="shared" ref="S182" si="778">R182*$E182</f>
        <v>0</v>
      </c>
      <c r="T182" s="67">
        <v>0</v>
      </c>
      <c r="U182" s="69">
        <f t="shared" ref="U182" si="779">T182*$E182</f>
        <v>0</v>
      </c>
      <c r="V182" s="67">
        <v>0</v>
      </c>
      <c r="W182" s="69">
        <f t="shared" ref="W182" si="780">V182*$E182</f>
        <v>0</v>
      </c>
      <c r="X182" s="67">
        <v>0</v>
      </c>
      <c r="Y182" s="69">
        <f t="shared" ref="Y182" si="781">X182*$E182</f>
        <v>0</v>
      </c>
      <c r="Z182" s="70">
        <f t="shared" si="654"/>
        <v>0</v>
      </c>
      <c r="AA182" s="71">
        <f t="shared" si="655"/>
        <v>0</v>
      </c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  <c r="CE182" s="74"/>
      <c r="CF182" s="74"/>
      <c r="CG182" s="74"/>
      <c r="CH182" s="74"/>
      <c r="CI182" s="74"/>
      <c r="CJ182" s="74"/>
      <c r="CK182" s="74"/>
      <c r="CL182" s="74"/>
      <c r="CM182" s="74"/>
      <c r="CN182" s="74"/>
      <c r="CO182" s="74"/>
      <c r="CP182" s="74"/>
      <c r="CQ182" s="74"/>
      <c r="CR182" s="74"/>
      <c r="CS182" s="74"/>
      <c r="CT182" s="74"/>
      <c r="CU182" s="74"/>
      <c r="CV182" s="74"/>
      <c r="CW182" s="74"/>
      <c r="CX182" s="74"/>
      <c r="CY182" s="74"/>
      <c r="CZ182" s="74"/>
      <c r="DA182" s="74"/>
      <c r="DB182" s="74"/>
      <c r="DC182" s="74"/>
      <c r="DD182" s="74"/>
      <c r="DE182" s="74"/>
      <c r="DF182" s="74"/>
      <c r="DG182" s="74"/>
      <c r="DH182" s="74"/>
      <c r="DI182" s="74"/>
      <c r="DJ182" s="74"/>
      <c r="DK182" s="74"/>
      <c r="DL182" s="74"/>
      <c r="DM182" s="74"/>
      <c r="DN182" s="74"/>
      <c r="DO182" s="74"/>
      <c r="DP182" s="74"/>
      <c r="DQ182" s="74"/>
      <c r="DR182" s="74"/>
      <c r="DS182" s="74"/>
      <c r="DT182" s="74"/>
      <c r="DU182" s="74"/>
      <c r="DV182" s="74"/>
      <c r="DW182" s="74"/>
      <c r="DX182" s="74"/>
      <c r="DY182" s="74"/>
      <c r="DZ182" s="74"/>
      <c r="EA182" s="74"/>
      <c r="EB182" s="74"/>
      <c r="EC182" s="74"/>
      <c r="ED182" s="74"/>
      <c r="EE182" s="74"/>
      <c r="EF182" s="74"/>
      <c r="EG182" s="74"/>
      <c r="EH182" s="74"/>
      <c r="EI182" s="74"/>
      <c r="EJ182" s="74"/>
      <c r="EK182" s="74"/>
      <c r="EL182" s="74"/>
      <c r="EM182" s="74"/>
      <c r="EN182" s="74"/>
      <c r="EO182" s="74"/>
      <c r="EP182" s="74"/>
      <c r="EQ182" s="74"/>
      <c r="ER182" s="74"/>
      <c r="ES182" s="74"/>
      <c r="ET182" s="74"/>
      <c r="EU182" s="74"/>
      <c r="EV182" s="74"/>
      <c r="EW182" s="74"/>
      <c r="EX182" s="74"/>
      <c r="EY182" s="74"/>
      <c r="EZ182" s="74"/>
      <c r="FA182" s="74"/>
      <c r="FB182" s="74"/>
      <c r="FC182" s="74"/>
      <c r="FD182" s="74"/>
      <c r="FE182" s="74"/>
      <c r="FF182" s="74"/>
      <c r="FG182" s="74"/>
      <c r="FH182" s="74"/>
      <c r="FI182" s="74"/>
      <c r="FJ182" s="74"/>
      <c r="FK182" s="74"/>
      <c r="FL182" s="74"/>
      <c r="FM182" s="74"/>
      <c r="FN182" s="74"/>
      <c r="FO182" s="74"/>
      <c r="FP182" s="74"/>
      <c r="FQ182" s="74"/>
      <c r="FR182" s="74"/>
      <c r="FS182" s="74"/>
      <c r="FT182" s="74"/>
      <c r="FU182" s="74"/>
      <c r="FV182" s="74"/>
      <c r="FW182" s="74"/>
      <c r="FX182" s="74"/>
      <c r="FY182" s="74"/>
      <c r="FZ182" s="74"/>
      <c r="GA182" s="74"/>
      <c r="GB182" s="74"/>
      <c r="GC182" s="74"/>
      <c r="GD182" s="74"/>
      <c r="GE182" s="74"/>
      <c r="GF182" s="74"/>
      <c r="GG182" s="74"/>
      <c r="GH182" s="74"/>
      <c r="GI182" s="74"/>
      <c r="GJ182" s="74"/>
      <c r="GK182" s="74"/>
      <c r="GL182" s="74"/>
      <c r="GM182" s="74"/>
      <c r="GN182" s="74"/>
      <c r="GO182" s="74"/>
      <c r="GP182" s="74"/>
      <c r="GQ182" s="74"/>
      <c r="GR182" s="74"/>
      <c r="GS182" s="74"/>
      <c r="GT182" s="74"/>
      <c r="GU182" s="74"/>
    </row>
    <row r="183" spans="1:203" s="75" customFormat="1" ht="15" customHeight="1" x14ac:dyDescent="0.3">
      <c r="A183" s="60"/>
      <c r="B183" s="61"/>
      <c r="C183" s="61"/>
      <c r="D183" s="92"/>
      <c r="E183" s="62"/>
      <c r="F183" s="63"/>
      <c r="G183" s="64">
        <f t="shared" si="761"/>
        <v>0</v>
      </c>
      <c r="H183" s="109"/>
      <c r="I183" s="65"/>
      <c r="J183" s="66"/>
      <c r="K183" s="24"/>
      <c r="L183" s="67">
        <v>0</v>
      </c>
      <c r="M183" s="69">
        <f t="shared" si="643"/>
        <v>0</v>
      </c>
      <c r="N183" s="67">
        <v>0</v>
      </c>
      <c r="O183" s="69">
        <f t="shared" si="643"/>
        <v>0</v>
      </c>
      <c r="P183" s="67">
        <v>0</v>
      </c>
      <c r="Q183" s="69">
        <f t="shared" ref="Q183" si="782">P183*$E183</f>
        <v>0</v>
      </c>
      <c r="R183" s="67">
        <v>0</v>
      </c>
      <c r="S183" s="69">
        <f t="shared" ref="S183" si="783">R183*$E183</f>
        <v>0</v>
      </c>
      <c r="T183" s="67">
        <v>0</v>
      </c>
      <c r="U183" s="69">
        <f t="shared" ref="U183" si="784">T183*$E183</f>
        <v>0</v>
      </c>
      <c r="V183" s="67">
        <v>0</v>
      </c>
      <c r="W183" s="69">
        <f t="shared" ref="W183" si="785">V183*$E183</f>
        <v>0</v>
      </c>
      <c r="X183" s="67">
        <v>0</v>
      </c>
      <c r="Y183" s="69">
        <f t="shared" ref="Y183" si="786">X183*$E183</f>
        <v>0</v>
      </c>
      <c r="Z183" s="70">
        <f t="shared" si="654"/>
        <v>0</v>
      </c>
      <c r="AA183" s="71">
        <f t="shared" si="655"/>
        <v>0</v>
      </c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  <c r="CH183" s="74"/>
      <c r="CI183" s="74"/>
      <c r="CJ183" s="74"/>
      <c r="CK183" s="74"/>
      <c r="CL183" s="74"/>
      <c r="CM183" s="74"/>
      <c r="CN183" s="74"/>
      <c r="CO183" s="74"/>
      <c r="CP183" s="74"/>
      <c r="CQ183" s="74"/>
      <c r="CR183" s="74"/>
      <c r="CS183" s="74"/>
      <c r="CT183" s="74"/>
      <c r="CU183" s="74"/>
      <c r="CV183" s="74"/>
      <c r="CW183" s="74"/>
      <c r="CX183" s="74"/>
      <c r="CY183" s="74"/>
      <c r="CZ183" s="74"/>
      <c r="DA183" s="74"/>
      <c r="DB183" s="74"/>
      <c r="DC183" s="74"/>
      <c r="DD183" s="74"/>
      <c r="DE183" s="74"/>
      <c r="DF183" s="74"/>
      <c r="DG183" s="74"/>
      <c r="DH183" s="74"/>
      <c r="DI183" s="74"/>
      <c r="DJ183" s="74"/>
      <c r="DK183" s="74"/>
      <c r="DL183" s="74"/>
      <c r="DM183" s="74"/>
      <c r="DN183" s="74"/>
      <c r="DO183" s="74"/>
      <c r="DP183" s="74"/>
      <c r="DQ183" s="74"/>
      <c r="DR183" s="74"/>
      <c r="DS183" s="74"/>
      <c r="DT183" s="74"/>
      <c r="DU183" s="74"/>
      <c r="DV183" s="74"/>
      <c r="DW183" s="74"/>
      <c r="DX183" s="74"/>
      <c r="DY183" s="74"/>
      <c r="DZ183" s="74"/>
      <c r="EA183" s="74"/>
      <c r="EB183" s="74"/>
      <c r="EC183" s="74"/>
      <c r="ED183" s="74"/>
      <c r="EE183" s="74"/>
      <c r="EF183" s="74"/>
      <c r="EG183" s="74"/>
      <c r="EH183" s="74"/>
      <c r="EI183" s="74"/>
      <c r="EJ183" s="74"/>
      <c r="EK183" s="74"/>
      <c r="EL183" s="74"/>
      <c r="EM183" s="74"/>
      <c r="EN183" s="74"/>
      <c r="EO183" s="74"/>
      <c r="EP183" s="74"/>
      <c r="EQ183" s="74"/>
      <c r="ER183" s="74"/>
      <c r="ES183" s="74"/>
      <c r="ET183" s="74"/>
      <c r="EU183" s="74"/>
      <c r="EV183" s="74"/>
      <c r="EW183" s="74"/>
      <c r="EX183" s="74"/>
      <c r="EY183" s="74"/>
      <c r="EZ183" s="74"/>
      <c r="FA183" s="74"/>
      <c r="FB183" s="74"/>
      <c r="FC183" s="74"/>
      <c r="FD183" s="74"/>
      <c r="FE183" s="74"/>
      <c r="FF183" s="74"/>
      <c r="FG183" s="74"/>
      <c r="FH183" s="74"/>
      <c r="FI183" s="74"/>
      <c r="FJ183" s="74"/>
      <c r="FK183" s="74"/>
      <c r="FL183" s="74"/>
      <c r="FM183" s="74"/>
      <c r="FN183" s="74"/>
      <c r="FO183" s="74"/>
      <c r="FP183" s="74"/>
      <c r="FQ183" s="74"/>
      <c r="FR183" s="74"/>
      <c r="FS183" s="74"/>
      <c r="FT183" s="74"/>
      <c r="FU183" s="74"/>
      <c r="FV183" s="74"/>
      <c r="FW183" s="74"/>
      <c r="FX183" s="74"/>
      <c r="FY183" s="74"/>
      <c r="FZ183" s="74"/>
      <c r="GA183" s="74"/>
      <c r="GB183" s="74"/>
      <c r="GC183" s="74"/>
      <c r="GD183" s="74"/>
      <c r="GE183" s="74"/>
      <c r="GF183" s="74"/>
      <c r="GG183" s="74"/>
      <c r="GH183" s="74"/>
      <c r="GI183" s="74"/>
      <c r="GJ183" s="74"/>
      <c r="GK183" s="74"/>
      <c r="GL183" s="74"/>
      <c r="GM183" s="74"/>
      <c r="GN183" s="74"/>
      <c r="GO183" s="74"/>
      <c r="GP183" s="74"/>
      <c r="GQ183" s="74"/>
      <c r="GR183" s="74"/>
      <c r="GS183" s="74"/>
      <c r="GT183" s="74"/>
      <c r="GU183" s="74"/>
    </row>
    <row r="184" spans="1:203" s="75" customFormat="1" ht="15" customHeight="1" x14ac:dyDescent="0.3">
      <c r="A184" s="60"/>
      <c r="B184" s="61"/>
      <c r="C184" s="61"/>
      <c r="D184" s="92"/>
      <c r="E184" s="62"/>
      <c r="F184" s="63"/>
      <c r="G184" s="64">
        <f t="shared" si="761"/>
        <v>0</v>
      </c>
      <c r="H184" s="109"/>
      <c r="I184" s="65"/>
      <c r="J184" s="66"/>
      <c r="K184" s="24"/>
      <c r="L184" s="67">
        <v>0</v>
      </c>
      <c r="M184" s="69">
        <f t="shared" si="643"/>
        <v>0</v>
      </c>
      <c r="N184" s="67">
        <v>0</v>
      </c>
      <c r="O184" s="69">
        <f t="shared" si="643"/>
        <v>0</v>
      </c>
      <c r="P184" s="67">
        <v>0</v>
      </c>
      <c r="Q184" s="69">
        <f t="shared" ref="Q184" si="787">P184*$E184</f>
        <v>0</v>
      </c>
      <c r="R184" s="67">
        <v>0</v>
      </c>
      <c r="S184" s="69">
        <f t="shared" ref="S184" si="788">R184*$E184</f>
        <v>0</v>
      </c>
      <c r="T184" s="67">
        <v>0</v>
      </c>
      <c r="U184" s="69">
        <f t="shared" ref="U184" si="789">T184*$E184</f>
        <v>0</v>
      </c>
      <c r="V184" s="67">
        <v>0</v>
      </c>
      <c r="W184" s="69">
        <f t="shared" ref="W184" si="790">V184*$E184</f>
        <v>0</v>
      </c>
      <c r="X184" s="67">
        <v>0</v>
      </c>
      <c r="Y184" s="69">
        <f t="shared" ref="Y184" si="791">X184*$E184</f>
        <v>0</v>
      </c>
      <c r="Z184" s="70">
        <f t="shared" si="654"/>
        <v>0</v>
      </c>
      <c r="AA184" s="71">
        <f t="shared" si="655"/>
        <v>0</v>
      </c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  <c r="CH184" s="74"/>
      <c r="CI184" s="74"/>
      <c r="CJ184" s="74"/>
      <c r="CK184" s="74"/>
      <c r="CL184" s="74"/>
      <c r="CM184" s="74"/>
      <c r="CN184" s="74"/>
      <c r="CO184" s="74"/>
      <c r="CP184" s="74"/>
      <c r="CQ184" s="74"/>
      <c r="CR184" s="74"/>
      <c r="CS184" s="74"/>
      <c r="CT184" s="74"/>
      <c r="CU184" s="74"/>
      <c r="CV184" s="74"/>
      <c r="CW184" s="74"/>
      <c r="CX184" s="74"/>
      <c r="CY184" s="74"/>
      <c r="CZ184" s="74"/>
      <c r="DA184" s="74"/>
      <c r="DB184" s="74"/>
      <c r="DC184" s="74"/>
      <c r="DD184" s="74"/>
      <c r="DE184" s="74"/>
      <c r="DF184" s="74"/>
      <c r="DG184" s="74"/>
      <c r="DH184" s="74"/>
      <c r="DI184" s="74"/>
      <c r="DJ184" s="74"/>
      <c r="DK184" s="74"/>
      <c r="DL184" s="74"/>
      <c r="DM184" s="74"/>
      <c r="DN184" s="74"/>
      <c r="DO184" s="74"/>
      <c r="DP184" s="74"/>
      <c r="DQ184" s="74"/>
      <c r="DR184" s="74"/>
      <c r="DS184" s="74"/>
      <c r="DT184" s="74"/>
      <c r="DU184" s="74"/>
      <c r="DV184" s="74"/>
      <c r="DW184" s="74"/>
      <c r="DX184" s="74"/>
      <c r="DY184" s="74"/>
      <c r="DZ184" s="74"/>
      <c r="EA184" s="74"/>
      <c r="EB184" s="74"/>
      <c r="EC184" s="74"/>
      <c r="ED184" s="74"/>
      <c r="EE184" s="74"/>
      <c r="EF184" s="74"/>
      <c r="EG184" s="74"/>
      <c r="EH184" s="74"/>
      <c r="EI184" s="74"/>
      <c r="EJ184" s="74"/>
      <c r="EK184" s="74"/>
      <c r="EL184" s="74"/>
      <c r="EM184" s="74"/>
      <c r="EN184" s="74"/>
      <c r="EO184" s="74"/>
      <c r="EP184" s="74"/>
      <c r="EQ184" s="74"/>
      <c r="ER184" s="74"/>
      <c r="ES184" s="74"/>
      <c r="ET184" s="74"/>
      <c r="EU184" s="74"/>
      <c r="EV184" s="74"/>
      <c r="EW184" s="74"/>
      <c r="EX184" s="74"/>
      <c r="EY184" s="74"/>
      <c r="EZ184" s="74"/>
      <c r="FA184" s="74"/>
      <c r="FB184" s="74"/>
      <c r="FC184" s="74"/>
      <c r="FD184" s="74"/>
      <c r="FE184" s="74"/>
      <c r="FF184" s="74"/>
      <c r="FG184" s="74"/>
      <c r="FH184" s="74"/>
      <c r="FI184" s="74"/>
      <c r="FJ184" s="74"/>
      <c r="FK184" s="74"/>
      <c r="FL184" s="74"/>
      <c r="FM184" s="74"/>
      <c r="FN184" s="74"/>
      <c r="FO184" s="74"/>
      <c r="FP184" s="74"/>
      <c r="FQ184" s="74"/>
      <c r="FR184" s="74"/>
      <c r="FS184" s="74"/>
      <c r="FT184" s="74"/>
      <c r="FU184" s="74"/>
      <c r="FV184" s="74"/>
      <c r="FW184" s="74"/>
      <c r="FX184" s="74"/>
      <c r="FY184" s="74"/>
      <c r="FZ184" s="74"/>
      <c r="GA184" s="74"/>
      <c r="GB184" s="74"/>
      <c r="GC184" s="74"/>
      <c r="GD184" s="74"/>
      <c r="GE184" s="74"/>
      <c r="GF184" s="74"/>
      <c r="GG184" s="74"/>
      <c r="GH184" s="74"/>
      <c r="GI184" s="74"/>
      <c r="GJ184" s="74"/>
      <c r="GK184" s="74"/>
      <c r="GL184" s="74"/>
      <c r="GM184" s="74"/>
      <c r="GN184" s="74"/>
      <c r="GO184" s="74"/>
      <c r="GP184" s="74"/>
      <c r="GQ184" s="74"/>
      <c r="GR184" s="74"/>
      <c r="GS184" s="74"/>
      <c r="GT184" s="74"/>
      <c r="GU184" s="74"/>
    </row>
    <row r="185" spans="1:203" s="75" customFormat="1" x14ac:dyDescent="0.3">
      <c r="A185" s="60"/>
      <c r="B185" s="61"/>
      <c r="C185" s="61"/>
      <c r="D185" s="92"/>
      <c r="E185" s="62"/>
      <c r="F185" s="63"/>
      <c r="G185" s="64">
        <f t="shared" si="761"/>
        <v>0</v>
      </c>
      <c r="H185" s="109"/>
      <c r="I185" s="65"/>
      <c r="J185" s="66"/>
      <c r="K185" s="24"/>
      <c r="L185" s="67">
        <v>0</v>
      </c>
      <c r="M185" s="69">
        <f t="shared" si="643"/>
        <v>0</v>
      </c>
      <c r="N185" s="67">
        <v>0</v>
      </c>
      <c r="O185" s="69">
        <f t="shared" si="643"/>
        <v>0</v>
      </c>
      <c r="P185" s="67">
        <v>0</v>
      </c>
      <c r="Q185" s="69">
        <f t="shared" ref="Q185" si="792">P185*$E185</f>
        <v>0</v>
      </c>
      <c r="R185" s="67">
        <v>0</v>
      </c>
      <c r="S185" s="69">
        <f t="shared" ref="S185" si="793">R185*$E185</f>
        <v>0</v>
      </c>
      <c r="T185" s="67">
        <v>0</v>
      </c>
      <c r="U185" s="69">
        <f t="shared" ref="U185" si="794">T185*$E185</f>
        <v>0</v>
      </c>
      <c r="V185" s="67">
        <v>0</v>
      </c>
      <c r="W185" s="69">
        <f t="shared" ref="W185" si="795">V185*$E185</f>
        <v>0</v>
      </c>
      <c r="X185" s="67">
        <v>0</v>
      </c>
      <c r="Y185" s="69">
        <f t="shared" ref="Y185" si="796">X185*$E185</f>
        <v>0</v>
      </c>
      <c r="Z185" s="70">
        <f t="shared" si="654"/>
        <v>0</v>
      </c>
      <c r="AA185" s="71">
        <f t="shared" si="655"/>
        <v>0</v>
      </c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  <c r="CM185" s="74"/>
      <c r="CN185" s="74"/>
      <c r="CO185" s="74"/>
      <c r="CP185" s="74"/>
      <c r="CQ185" s="74"/>
      <c r="CR185" s="74"/>
      <c r="CS185" s="74"/>
      <c r="CT185" s="74"/>
      <c r="CU185" s="74"/>
      <c r="CV185" s="74"/>
      <c r="CW185" s="74"/>
      <c r="CX185" s="74"/>
      <c r="CY185" s="74"/>
      <c r="CZ185" s="74"/>
      <c r="DA185" s="74"/>
      <c r="DB185" s="74"/>
      <c r="DC185" s="74"/>
      <c r="DD185" s="74"/>
      <c r="DE185" s="74"/>
      <c r="DF185" s="74"/>
      <c r="DG185" s="74"/>
      <c r="DH185" s="74"/>
      <c r="DI185" s="74"/>
      <c r="DJ185" s="74"/>
      <c r="DK185" s="74"/>
      <c r="DL185" s="74"/>
      <c r="DM185" s="74"/>
      <c r="DN185" s="74"/>
      <c r="DO185" s="74"/>
      <c r="DP185" s="74"/>
      <c r="DQ185" s="74"/>
      <c r="DR185" s="74"/>
      <c r="DS185" s="74"/>
      <c r="DT185" s="74"/>
      <c r="DU185" s="74"/>
      <c r="DV185" s="74"/>
      <c r="DW185" s="74"/>
      <c r="DX185" s="74"/>
      <c r="DY185" s="74"/>
      <c r="DZ185" s="74"/>
      <c r="EA185" s="74"/>
      <c r="EB185" s="74"/>
      <c r="EC185" s="74"/>
      <c r="ED185" s="74"/>
      <c r="EE185" s="74"/>
      <c r="EF185" s="74"/>
      <c r="EG185" s="74"/>
      <c r="EH185" s="74"/>
      <c r="EI185" s="74"/>
      <c r="EJ185" s="74"/>
      <c r="EK185" s="74"/>
      <c r="EL185" s="74"/>
      <c r="EM185" s="74"/>
      <c r="EN185" s="74"/>
      <c r="EO185" s="74"/>
      <c r="EP185" s="74"/>
      <c r="EQ185" s="74"/>
      <c r="ER185" s="74"/>
      <c r="ES185" s="74"/>
      <c r="ET185" s="74"/>
      <c r="EU185" s="74"/>
      <c r="EV185" s="74"/>
      <c r="EW185" s="74"/>
      <c r="EX185" s="74"/>
      <c r="EY185" s="74"/>
      <c r="EZ185" s="74"/>
      <c r="FA185" s="74"/>
      <c r="FB185" s="74"/>
      <c r="FC185" s="74"/>
      <c r="FD185" s="74"/>
      <c r="FE185" s="74"/>
      <c r="FF185" s="74"/>
      <c r="FG185" s="74"/>
      <c r="FH185" s="74"/>
      <c r="FI185" s="74"/>
      <c r="FJ185" s="74"/>
      <c r="FK185" s="74"/>
      <c r="FL185" s="74"/>
      <c r="FM185" s="74"/>
      <c r="FN185" s="74"/>
      <c r="FO185" s="74"/>
      <c r="FP185" s="74"/>
      <c r="FQ185" s="74"/>
      <c r="FR185" s="74"/>
      <c r="FS185" s="74"/>
      <c r="FT185" s="74"/>
      <c r="FU185" s="74"/>
      <c r="FV185" s="74"/>
      <c r="FW185" s="74"/>
      <c r="FX185" s="74"/>
      <c r="FY185" s="74"/>
      <c r="FZ185" s="74"/>
      <c r="GA185" s="74"/>
      <c r="GB185" s="74"/>
      <c r="GC185" s="74"/>
      <c r="GD185" s="74"/>
      <c r="GE185" s="74"/>
      <c r="GF185" s="74"/>
      <c r="GG185" s="74"/>
      <c r="GH185" s="74"/>
      <c r="GI185" s="74"/>
      <c r="GJ185" s="74"/>
      <c r="GK185" s="74"/>
      <c r="GL185" s="74"/>
      <c r="GM185" s="74"/>
      <c r="GN185" s="74"/>
      <c r="GO185" s="74"/>
      <c r="GP185" s="74"/>
      <c r="GQ185" s="74"/>
      <c r="GR185" s="74"/>
      <c r="GS185" s="74"/>
      <c r="GT185" s="74"/>
      <c r="GU185" s="74"/>
    </row>
    <row r="186" spans="1:203" s="75" customFormat="1" ht="15" customHeight="1" x14ac:dyDescent="0.3">
      <c r="A186" s="60"/>
      <c r="B186" s="61"/>
      <c r="C186" s="61"/>
      <c r="D186" s="92"/>
      <c r="E186" s="62"/>
      <c r="F186" s="63"/>
      <c r="G186" s="64">
        <f t="shared" si="761"/>
        <v>0</v>
      </c>
      <c r="H186" s="109"/>
      <c r="I186" s="65"/>
      <c r="J186" s="66"/>
      <c r="K186" s="24"/>
      <c r="L186" s="67">
        <v>0</v>
      </c>
      <c r="M186" s="69">
        <f t="shared" si="643"/>
        <v>0</v>
      </c>
      <c r="N186" s="67">
        <v>0</v>
      </c>
      <c r="O186" s="69">
        <f t="shared" si="643"/>
        <v>0</v>
      </c>
      <c r="P186" s="67">
        <v>0</v>
      </c>
      <c r="Q186" s="69">
        <f t="shared" ref="Q186" si="797">P186*$E186</f>
        <v>0</v>
      </c>
      <c r="R186" s="67">
        <v>0</v>
      </c>
      <c r="S186" s="69">
        <f t="shared" ref="S186" si="798">R186*$E186</f>
        <v>0</v>
      </c>
      <c r="T186" s="67">
        <v>0</v>
      </c>
      <c r="U186" s="69">
        <f t="shared" ref="U186" si="799">T186*$E186</f>
        <v>0</v>
      </c>
      <c r="V186" s="67">
        <v>0</v>
      </c>
      <c r="W186" s="69">
        <f t="shared" ref="W186" si="800">V186*$E186</f>
        <v>0</v>
      </c>
      <c r="X186" s="67">
        <v>0</v>
      </c>
      <c r="Y186" s="69">
        <f t="shared" ref="Y186" si="801">X186*$E186</f>
        <v>0</v>
      </c>
      <c r="Z186" s="70">
        <f t="shared" si="654"/>
        <v>0</v>
      </c>
      <c r="AA186" s="71">
        <f t="shared" si="655"/>
        <v>0</v>
      </c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  <c r="CH186" s="74"/>
      <c r="CI186" s="74"/>
      <c r="CJ186" s="74"/>
      <c r="CK186" s="74"/>
      <c r="CL186" s="74"/>
      <c r="CM186" s="74"/>
      <c r="CN186" s="74"/>
      <c r="CO186" s="74"/>
      <c r="CP186" s="74"/>
      <c r="CQ186" s="74"/>
      <c r="CR186" s="74"/>
      <c r="CS186" s="74"/>
      <c r="CT186" s="74"/>
      <c r="CU186" s="74"/>
      <c r="CV186" s="74"/>
      <c r="CW186" s="74"/>
      <c r="CX186" s="74"/>
      <c r="CY186" s="74"/>
      <c r="CZ186" s="74"/>
      <c r="DA186" s="74"/>
      <c r="DB186" s="74"/>
      <c r="DC186" s="74"/>
      <c r="DD186" s="74"/>
      <c r="DE186" s="74"/>
      <c r="DF186" s="74"/>
      <c r="DG186" s="74"/>
      <c r="DH186" s="74"/>
      <c r="DI186" s="74"/>
      <c r="DJ186" s="74"/>
      <c r="DK186" s="74"/>
      <c r="DL186" s="74"/>
      <c r="DM186" s="74"/>
      <c r="DN186" s="74"/>
      <c r="DO186" s="74"/>
      <c r="DP186" s="74"/>
      <c r="DQ186" s="74"/>
      <c r="DR186" s="74"/>
      <c r="DS186" s="74"/>
      <c r="DT186" s="74"/>
      <c r="DU186" s="74"/>
      <c r="DV186" s="74"/>
      <c r="DW186" s="74"/>
      <c r="DX186" s="74"/>
      <c r="DY186" s="74"/>
      <c r="DZ186" s="74"/>
      <c r="EA186" s="74"/>
      <c r="EB186" s="74"/>
      <c r="EC186" s="74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74"/>
      <c r="EO186" s="74"/>
      <c r="EP186" s="74"/>
      <c r="EQ186" s="74"/>
      <c r="ER186" s="74"/>
      <c r="ES186" s="74"/>
      <c r="ET186" s="74"/>
      <c r="EU186" s="74"/>
      <c r="EV186" s="74"/>
      <c r="EW186" s="74"/>
      <c r="EX186" s="74"/>
      <c r="EY186" s="74"/>
      <c r="EZ186" s="74"/>
      <c r="FA186" s="74"/>
      <c r="FB186" s="74"/>
      <c r="FC186" s="74"/>
      <c r="FD186" s="74"/>
      <c r="FE186" s="74"/>
      <c r="FF186" s="74"/>
      <c r="FG186" s="74"/>
      <c r="FH186" s="74"/>
      <c r="FI186" s="74"/>
      <c r="FJ186" s="74"/>
      <c r="FK186" s="74"/>
      <c r="FL186" s="74"/>
      <c r="FM186" s="74"/>
      <c r="FN186" s="74"/>
      <c r="FO186" s="74"/>
      <c r="FP186" s="74"/>
      <c r="FQ186" s="74"/>
      <c r="FR186" s="74"/>
      <c r="FS186" s="74"/>
      <c r="FT186" s="74"/>
      <c r="FU186" s="74"/>
      <c r="FV186" s="74"/>
      <c r="FW186" s="74"/>
      <c r="FX186" s="74"/>
      <c r="FY186" s="74"/>
      <c r="FZ186" s="74"/>
      <c r="GA186" s="74"/>
      <c r="GB186" s="74"/>
      <c r="GC186" s="74"/>
      <c r="GD186" s="74"/>
      <c r="GE186" s="74"/>
      <c r="GF186" s="74"/>
      <c r="GG186" s="74"/>
      <c r="GH186" s="74"/>
      <c r="GI186" s="74"/>
      <c r="GJ186" s="74"/>
      <c r="GK186" s="74"/>
      <c r="GL186" s="74"/>
      <c r="GM186" s="74"/>
      <c r="GN186" s="74"/>
      <c r="GO186" s="74"/>
      <c r="GP186" s="74"/>
      <c r="GQ186" s="74"/>
      <c r="GR186" s="74"/>
      <c r="GS186" s="74"/>
      <c r="GT186" s="74"/>
      <c r="GU186" s="74"/>
    </row>
    <row r="187" spans="1:203" s="75" customFormat="1" ht="15" customHeight="1" x14ac:dyDescent="0.3">
      <c r="A187" s="60"/>
      <c r="B187" s="61"/>
      <c r="C187" s="61"/>
      <c r="D187" s="92"/>
      <c r="E187" s="62"/>
      <c r="F187" s="63"/>
      <c r="G187" s="64">
        <f t="shared" si="761"/>
        <v>0</v>
      </c>
      <c r="H187" s="109"/>
      <c r="I187" s="65"/>
      <c r="J187" s="66"/>
      <c r="K187" s="24"/>
      <c r="L187" s="67">
        <v>0</v>
      </c>
      <c r="M187" s="69">
        <f t="shared" si="643"/>
        <v>0</v>
      </c>
      <c r="N187" s="67">
        <v>0</v>
      </c>
      <c r="O187" s="69">
        <f t="shared" si="643"/>
        <v>0</v>
      </c>
      <c r="P187" s="67">
        <v>0</v>
      </c>
      <c r="Q187" s="69">
        <f t="shared" ref="Q187" si="802">P187*$E187</f>
        <v>0</v>
      </c>
      <c r="R187" s="67">
        <v>0</v>
      </c>
      <c r="S187" s="69">
        <f t="shared" ref="S187" si="803">R187*$E187</f>
        <v>0</v>
      </c>
      <c r="T187" s="67">
        <v>0</v>
      </c>
      <c r="U187" s="69">
        <f t="shared" ref="U187" si="804">T187*$E187</f>
        <v>0</v>
      </c>
      <c r="V187" s="67">
        <v>0</v>
      </c>
      <c r="W187" s="69">
        <f t="shared" ref="W187" si="805">V187*$E187</f>
        <v>0</v>
      </c>
      <c r="X187" s="67">
        <v>0</v>
      </c>
      <c r="Y187" s="69">
        <f t="shared" ref="Y187" si="806">X187*$E187</f>
        <v>0</v>
      </c>
      <c r="Z187" s="70">
        <f t="shared" si="654"/>
        <v>0</v>
      </c>
      <c r="AA187" s="71">
        <f t="shared" si="655"/>
        <v>0</v>
      </c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  <c r="CF187" s="74"/>
      <c r="CG187" s="74"/>
      <c r="CH187" s="74"/>
      <c r="CI187" s="74"/>
      <c r="CJ187" s="74"/>
      <c r="CK187" s="74"/>
      <c r="CL187" s="74"/>
      <c r="CM187" s="74"/>
      <c r="CN187" s="74"/>
      <c r="CO187" s="74"/>
      <c r="CP187" s="74"/>
      <c r="CQ187" s="74"/>
      <c r="CR187" s="74"/>
      <c r="CS187" s="74"/>
      <c r="CT187" s="74"/>
      <c r="CU187" s="74"/>
      <c r="CV187" s="74"/>
      <c r="CW187" s="74"/>
      <c r="CX187" s="74"/>
      <c r="CY187" s="74"/>
      <c r="CZ187" s="74"/>
      <c r="DA187" s="74"/>
      <c r="DB187" s="74"/>
      <c r="DC187" s="74"/>
      <c r="DD187" s="74"/>
      <c r="DE187" s="74"/>
      <c r="DF187" s="74"/>
      <c r="DG187" s="74"/>
      <c r="DH187" s="74"/>
      <c r="DI187" s="74"/>
      <c r="DJ187" s="74"/>
      <c r="DK187" s="74"/>
      <c r="DL187" s="74"/>
      <c r="DM187" s="74"/>
      <c r="DN187" s="74"/>
      <c r="DO187" s="74"/>
      <c r="DP187" s="74"/>
      <c r="DQ187" s="74"/>
      <c r="DR187" s="74"/>
      <c r="DS187" s="74"/>
      <c r="DT187" s="74"/>
      <c r="DU187" s="74"/>
      <c r="DV187" s="74"/>
      <c r="DW187" s="74"/>
      <c r="DX187" s="74"/>
      <c r="DY187" s="74"/>
      <c r="DZ187" s="74"/>
      <c r="EA187" s="74"/>
      <c r="EB187" s="74"/>
      <c r="EC187" s="74"/>
      <c r="ED187" s="74"/>
      <c r="EE187" s="74"/>
      <c r="EF187" s="74"/>
      <c r="EG187" s="74"/>
      <c r="EH187" s="74"/>
      <c r="EI187" s="74"/>
      <c r="EJ187" s="74"/>
      <c r="EK187" s="74"/>
      <c r="EL187" s="74"/>
      <c r="EM187" s="74"/>
      <c r="EN187" s="74"/>
      <c r="EO187" s="74"/>
      <c r="EP187" s="74"/>
      <c r="EQ187" s="74"/>
      <c r="ER187" s="74"/>
      <c r="ES187" s="74"/>
      <c r="ET187" s="74"/>
      <c r="EU187" s="74"/>
      <c r="EV187" s="74"/>
      <c r="EW187" s="74"/>
      <c r="EX187" s="74"/>
      <c r="EY187" s="74"/>
      <c r="EZ187" s="74"/>
      <c r="FA187" s="74"/>
      <c r="FB187" s="74"/>
      <c r="FC187" s="74"/>
      <c r="FD187" s="74"/>
      <c r="FE187" s="74"/>
      <c r="FF187" s="74"/>
      <c r="FG187" s="74"/>
      <c r="FH187" s="74"/>
      <c r="FI187" s="74"/>
      <c r="FJ187" s="74"/>
      <c r="FK187" s="74"/>
      <c r="FL187" s="74"/>
      <c r="FM187" s="74"/>
      <c r="FN187" s="74"/>
      <c r="FO187" s="74"/>
      <c r="FP187" s="74"/>
      <c r="FQ187" s="74"/>
      <c r="FR187" s="74"/>
      <c r="FS187" s="74"/>
      <c r="FT187" s="74"/>
      <c r="FU187" s="74"/>
      <c r="FV187" s="74"/>
      <c r="FW187" s="74"/>
      <c r="FX187" s="74"/>
      <c r="FY187" s="74"/>
      <c r="FZ187" s="74"/>
      <c r="GA187" s="74"/>
      <c r="GB187" s="74"/>
      <c r="GC187" s="74"/>
      <c r="GD187" s="74"/>
      <c r="GE187" s="74"/>
      <c r="GF187" s="74"/>
      <c r="GG187" s="74"/>
      <c r="GH187" s="74"/>
      <c r="GI187" s="74"/>
      <c r="GJ187" s="74"/>
      <c r="GK187" s="74"/>
      <c r="GL187" s="74"/>
      <c r="GM187" s="74"/>
      <c r="GN187" s="74"/>
      <c r="GO187" s="74"/>
      <c r="GP187" s="74"/>
      <c r="GQ187" s="74"/>
      <c r="GR187" s="74"/>
      <c r="GS187" s="74"/>
      <c r="GT187" s="74"/>
      <c r="GU187" s="74"/>
    </row>
    <row r="188" spans="1:203" s="75" customFormat="1" ht="15" customHeight="1" x14ac:dyDescent="0.3">
      <c r="A188" s="60"/>
      <c r="B188" s="61"/>
      <c r="C188" s="61"/>
      <c r="D188" s="92"/>
      <c r="E188" s="62"/>
      <c r="F188" s="63"/>
      <c r="G188" s="64">
        <f t="shared" si="761"/>
        <v>0</v>
      </c>
      <c r="H188" s="109"/>
      <c r="I188" s="65"/>
      <c r="J188" s="66"/>
      <c r="K188" s="24"/>
      <c r="L188" s="67">
        <v>0</v>
      </c>
      <c r="M188" s="69">
        <f t="shared" si="643"/>
        <v>0</v>
      </c>
      <c r="N188" s="67">
        <v>0</v>
      </c>
      <c r="O188" s="69">
        <f t="shared" si="643"/>
        <v>0</v>
      </c>
      <c r="P188" s="67">
        <v>0</v>
      </c>
      <c r="Q188" s="69">
        <f t="shared" ref="Q188" si="807">P188*$E188</f>
        <v>0</v>
      </c>
      <c r="R188" s="67">
        <v>0</v>
      </c>
      <c r="S188" s="69">
        <f t="shared" ref="S188" si="808">R188*$E188</f>
        <v>0</v>
      </c>
      <c r="T188" s="67">
        <v>0</v>
      </c>
      <c r="U188" s="69">
        <f t="shared" ref="U188" si="809">T188*$E188</f>
        <v>0</v>
      </c>
      <c r="V188" s="67">
        <v>0</v>
      </c>
      <c r="W188" s="69">
        <f t="shared" ref="W188" si="810">V188*$E188</f>
        <v>0</v>
      </c>
      <c r="X188" s="67">
        <v>0</v>
      </c>
      <c r="Y188" s="69">
        <f t="shared" ref="Y188" si="811">X188*$E188</f>
        <v>0</v>
      </c>
      <c r="Z188" s="70">
        <f t="shared" si="654"/>
        <v>0</v>
      </c>
      <c r="AA188" s="71">
        <f t="shared" si="655"/>
        <v>0</v>
      </c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  <c r="CF188" s="74"/>
      <c r="CG188" s="74"/>
      <c r="CH188" s="74"/>
      <c r="CI188" s="74"/>
      <c r="CJ188" s="74"/>
      <c r="CK188" s="74"/>
      <c r="CL188" s="74"/>
      <c r="CM188" s="74"/>
      <c r="CN188" s="74"/>
      <c r="CO188" s="74"/>
      <c r="CP188" s="74"/>
      <c r="CQ188" s="74"/>
      <c r="CR188" s="74"/>
      <c r="CS188" s="74"/>
      <c r="CT188" s="74"/>
      <c r="CU188" s="74"/>
      <c r="CV188" s="74"/>
      <c r="CW188" s="74"/>
      <c r="CX188" s="74"/>
      <c r="CY188" s="74"/>
      <c r="CZ188" s="74"/>
      <c r="DA188" s="74"/>
      <c r="DB188" s="74"/>
      <c r="DC188" s="74"/>
      <c r="DD188" s="74"/>
      <c r="DE188" s="74"/>
      <c r="DF188" s="74"/>
      <c r="DG188" s="74"/>
      <c r="DH188" s="74"/>
      <c r="DI188" s="74"/>
      <c r="DJ188" s="74"/>
      <c r="DK188" s="74"/>
      <c r="DL188" s="74"/>
      <c r="DM188" s="74"/>
      <c r="DN188" s="74"/>
      <c r="DO188" s="74"/>
      <c r="DP188" s="74"/>
      <c r="DQ188" s="74"/>
      <c r="DR188" s="74"/>
      <c r="DS188" s="74"/>
      <c r="DT188" s="74"/>
      <c r="DU188" s="74"/>
      <c r="DV188" s="74"/>
      <c r="DW188" s="74"/>
      <c r="DX188" s="74"/>
      <c r="DY188" s="74"/>
      <c r="DZ188" s="74"/>
      <c r="EA188" s="74"/>
      <c r="EB188" s="74"/>
      <c r="EC188" s="74"/>
      <c r="ED188" s="74"/>
      <c r="EE188" s="74"/>
      <c r="EF188" s="74"/>
      <c r="EG188" s="74"/>
      <c r="EH188" s="74"/>
      <c r="EI188" s="74"/>
      <c r="EJ188" s="74"/>
      <c r="EK188" s="74"/>
      <c r="EL188" s="74"/>
      <c r="EM188" s="74"/>
      <c r="EN188" s="74"/>
      <c r="EO188" s="74"/>
      <c r="EP188" s="74"/>
      <c r="EQ188" s="74"/>
      <c r="ER188" s="74"/>
      <c r="ES188" s="74"/>
      <c r="ET188" s="74"/>
      <c r="EU188" s="74"/>
      <c r="EV188" s="74"/>
      <c r="EW188" s="74"/>
      <c r="EX188" s="74"/>
      <c r="EY188" s="74"/>
      <c r="EZ188" s="74"/>
      <c r="FA188" s="74"/>
      <c r="FB188" s="74"/>
      <c r="FC188" s="74"/>
      <c r="FD188" s="74"/>
      <c r="FE188" s="74"/>
      <c r="FF188" s="74"/>
      <c r="FG188" s="74"/>
      <c r="FH188" s="74"/>
      <c r="FI188" s="74"/>
      <c r="FJ188" s="74"/>
      <c r="FK188" s="74"/>
      <c r="FL188" s="74"/>
      <c r="FM188" s="74"/>
      <c r="FN188" s="74"/>
      <c r="FO188" s="74"/>
      <c r="FP188" s="74"/>
      <c r="FQ188" s="74"/>
      <c r="FR188" s="74"/>
      <c r="FS188" s="74"/>
      <c r="FT188" s="74"/>
      <c r="FU188" s="74"/>
      <c r="FV188" s="74"/>
      <c r="FW188" s="74"/>
      <c r="FX188" s="74"/>
      <c r="FY188" s="74"/>
      <c r="FZ188" s="74"/>
      <c r="GA188" s="74"/>
      <c r="GB188" s="74"/>
      <c r="GC188" s="74"/>
      <c r="GD188" s="74"/>
      <c r="GE188" s="74"/>
      <c r="GF188" s="74"/>
      <c r="GG188" s="74"/>
      <c r="GH188" s="74"/>
      <c r="GI188" s="74"/>
      <c r="GJ188" s="74"/>
      <c r="GK188" s="74"/>
      <c r="GL188" s="74"/>
      <c r="GM188" s="74"/>
      <c r="GN188" s="74"/>
      <c r="GO188" s="74"/>
      <c r="GP188" s="74"/>
      <c r="GQ188" s="74"/>
      <c r="GR188" s="74"/>
      <c r="GS188" s="74"/>
      <c r="GT188" s="74"/>
      <c r="GU188" s="74"/>
    </row>
    <row r="189" spans="1:203" s="75" customFormat="1" ht="15" customHeight="1" x14ac:dyDescent="0.3">
      <c r="A189" s="60"/>
      <c r="B189" s="61"/>
      <c r="C189" s="61"/>
      <c r="D189" s="92"/>
      <c r="E189" s="62"/>
      <c r="F189" s="63"/>
      <c r="G189" s="64">
        <f t="shared" si="761"/>
        <v>0</v>
      </c>
      <c r="H189" s="109"/>
      <c r="I189" s="65"/>
      <c r="J189" s="66"/>
      <c r="K189" s="24"/>
      <c r="L189" s="67">
        <v>0</v>
      </c>
      <c r="M189" s="69">
        <f t="shared" si="643"/>
        <v>0</v>
      </c>
      <c r="N189" s="67">
        <v>0</v>
      </c>
      <c r="O189" s="69">
        <f t="shared" si="643"/>
        <v>0</v>
      </c>
      <c r="P189" s="67">
        <v>0</v>
      </c>
      <c r="Q189" s="69">
        <f t="shared" ref="Q189" si="812">P189*$E189</f>
        <v>0</v>
      </c>
      <c r="R189" s="67">
        <v>0</v>
      </c>
      <c r="S189" s="69">
        <f t="shared" ref="S189" si="813">R189*$E189</f>
        <v>0</v>
      </c>
      <c r="T189" s="67">
        <v>0</v>
      </c>
      <c r="U189" s="69">
        <f t="shared" ref="U189" si="814">T189*$E189</f>
        <v>0</v>
      </c>
      <c r="V189" s="67">
        <v>0</v>
      </c>
      <c r="W189" s="69">
        <f t="shared" ref="W189" si="815">V189*$E189</f>
        <v>0</v>
      </c>
      <c r="X189" s="67">
        <v>0</v>
      </c>
      <c r="Y189" s="69">
        <f t="shared" ref="Y189" si="816">X189*$E189</f>
        <v>0</v>
      </c>
      <c r="Z189" s="70">
        <f t="shared" si="654"/>
        <v>0</v>
      </c>
      <c r="AA189" s="71">
        <f t="shared" si="655"/>
        <v>0</v>
      </c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  <c r="CK189" s="74"/>
      <c r="CL189" s="74"/>
      <c r="CM189" s="74"/>
      <c r="CN189" s="74"/>
      <c r="CO189" s="74"/>
      <c r="CP189" s="74"/>
      <c r="CQ189" s="74"/>
      <c r="CR189" s="74"/>
      <c r="CS189" s="74"/>
      <c r="CT189" s="74"/>
      <c r="CU189" s="74"/>
      <c r="CV189" s="74"/>
      <c r="CW189" s="74"/>
      <c r="CX189" s="74"/>
      <c r="CY189" s="74"/>
      <c r="CZ189" s="74"/>
      <c r="DA189" s="74"/>
      <c r="DB189" s="74"/>
      <c r="DC189" s="74"/>
      <c r="DD189" s="74"/>
      <c r="DE189" s="74"/>
      <c r="DF189" s="74"/>
      <c r="DG189" s="74"/>
      <c r="DH189" s="74"/>
      <c r="DI189" s="74"/>
      <c r="DJ189" s="74"/>
      <c r="DK189" s="74"/>
      <c r="DL189" s="74"/>
      <c r="DM189" s="74"/>
      <c r="DN189" s="74"/>
      <c r="DO189" s="74"/>
      <c r="DP189" s="74"/>
      <c r="DQ189" s="74"/>
      <c r="DR189" s="74"/>
      <c r="DS189" s="74"/>
      <c r="DT189" s="74"/>
      <c r="DU189" s="74"/>
      <c r="DV189" s="74"/>
      <c r="DW189" s="74"/>
      <c r="DX189" s="74"/>
      <c r="DY189" s="74"/>
      <c r="DZ189" s="74"/>
      <c r="EA189" s="74"/>
      <c r="EB189" s="74"/>
      <c r="EC189" s="74"/>
      <c r="ED189" s="74"/>
      <c r="EE189" s="74"/>
      <c r="EF189" s="74"/>
      <c r="EG189" s="74"/>
      <c r="EH189" s="74"/>
      <c r="EI189" s="74"/>
      <c r="EJ189" s="74"/>
      <c r="EK189" s="74"/>
      <c r="EL189" s="74"/>
      <c r="EM189" s="74"/>
      <c r="EN189" s="74"/>
      <c r="EO189" s="74"/>
      <c r="EP189" s="74"/>
      <c r="EQ189" s="74"/>
      <c r="ER189" s="74"/>
      <c r="ES189" s="74"/>
      <c r="ET189" s="74"/>
      <c r="EU189" s="74"/>
      <c r="EV189" s="74"/>
      <c r="EW189" s="74"/>
      <c r="EX189" s="74"/>
      <c r="EY189" s="74"/>
      <c r="EZ189" s="74"/>
      <c r="FA189" s="74"/>
      <c r="FB189" s="74"/>
      <c r="FC189" s="74"/>
      <c r="FD189" s="74"/>
      <c r="FE189" s="74"/>
      <c r="FF189" s="74"/>
      <c r="FG189" s="74"/>
      <c r="FH189" s="74"/>
      <c r="FI189" s="74"/>
      <c r="FJ189" s="74"/>
      <c r="FK189" s="74"/>
      <c r="FL189" s="74"/>
      <c r="FM189" s="74"/>
      <c r="FN189" s="74"/>
      <c r="FO189" s="74"/>
      <c r="FP189" s="74"/>
      <c r="FQ189" s="74"/>
      <c r="FR189" s="74"/>
      <c r="FS189" s="74"/>
      <c r="FT189" s="74"/>
      <c r="FU189" s="74"/>
      <c r="FV189" s="74"/>
      <c r="FW189" s="74"/>
      <c r="FX189" s="74"/>
      <c r="FY189" s="74"/>
      <c r="FZ189" s="74"/>
      <c r="GA189" s="74"/>
      <c r="GB189" s="74"/>
      <c r="GC189" s="74"/>
      <c r="GD189" s="74"/>
      <c r="GE189" s="74"/>
      <c r="GF189" s="74"/>
      <c r="GG189" s="74"/>
      <c r="GH189" s="74"/>
      <c r="GI189" s="74"/>
      <c r="GJ189" s="74"/>
      <c r="GK189" s="74"/>
      <c r="GL189" s="74"/>
      <c r="GM189" s="74"/>
      <c r="GN189" s="74"/>
      <c r="GO189" s="74"/>
      <c r="GP189" s="74"/>
      <c r="GQ189" s="74"/>
      <c r="GR189" s="74"/>
      <c r="GS189" s="74"/>
      <c r="GT189" s="74"/>
      <c r="GU189" s="74"/>
    </row>
    <row r="190" spans="1:203" s="75" customFormat="1" ht="15" customHeight="1" x14ac:dyDescent="0.3">
      <c r="A190" s="60"/>
      <c r="B190" s="61"/>
      <c r="C190" s="61"/>
      <c r="D190" s="61"/>
      <c r="E190" s="62"/>
      <c r="F190" s="63"/>
      <c r="G190" s="64">
        <f t="shared" si="761"/>
        <v>0</v>
      </c>
      <c r="H190" s="109"/>
      <c r="I190" s="65"/>
      <c r="J190" s="72"/>
      <c r="K190" s="73"/>
      <c r="L190" s="67">
        <v>0</v>
      </c>
      <c r="M190" s="69">
        <f t="shared" si="643"/>
        <v>0</v>
      </c>
      <c r="N190" s="67">
        <v>0</v>
      </c>
      <c r="O190" s="69">
        <f t="shared" si="643"/>
        <v>0</v>
      </c>
      <c r="P190" s="67">
        <v>0</v>
      </c>
      <c r="Q190" s="69">
        <f t="shared" ref="Q190" si="817">P190*$E190</f>
        <v>0</v>
      </c>
      <c r="R190" s="67">
        <v>0</v>
      </c>
      <c r="S190" s="69">
        <f t="shared" ref="S190" si="818">R190*$E190</f>
        <v>0</v>
      </c>
      <c r="T190" s="67">
        <v>0</v>
      </c>
      <c r="U190" s="69">
        <f t="shared" ref="U190" si="819">T190*$E190</f>
        <v>0</v>
      </c>
      <c r="V190" s="67">
        <v>0</v>
      </c>
      <c r="W190" s="69">
        <f t="shared" ref="W190" si="820">V190*$E190</f>
        <v>0</v>
      </c>
      <c r="X190" s="67">
        <v>0</v>
      </c>
      <c r="Y190" s="69">
        <f t="shared" ref="Y190" si="821">X190*$E190</f>
        <v>0</v>
      </c>
      <c r="Z190" s="70">
        <f t="shared" si="654"/>
        <v>0</v>
      </c>
      <c r="AA190" s="71">
        <f t="shared" si="655"/>
        <v>0</v>
      </c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  <c r="BX190" s="74"/>
      <c r="BY190" s="74"/>
      <c r="BZ190" s="74"/>
      <c r="CA190" s="74"/>
      <c r="CB190" s="74"/>
      <c r="CC190" s="74"/>
      <c r="CD190" s="74"/>
      <c r="CE190" s="74"/>
      <c r="CF190" s="74"/>
      <c r="CG190" s="74"/>
      <c r="CH190" s="74"/>
      <c r="CI190" s="74"/>
      <c r="CJ190" s="74"/>
      <c r="CK190" s="74"/>
      <c r="CL190" s="74"/>
      <c r="CM190" s="74"/>
      <c r="CN190" s="74"/>
      <c r="CO190" s="74"/>
      <c r="CP190" s="74"/>
      <c r="CQ190" s="74"/>
      <c r="CR190" s="74"/>
      <c r="CS190" s="74"/>
      <c r="CT190" s="74"/>
      <c r="CU190" s="74"/>
      <c r="CV190" s="74"/>
      <c r="CW190" s="74"/>
      <c r="CX190" s="74"/>
      <c r="CY190" s="74"/>
      <c r="CZ190" s="74"/>
      <c r="DA190" s="74"/>
      <c r="DB190" s="74"/>
      <c r="DC190" s="74"/>
      <c r="DD190" s="74"/>
      <c r="DE190" s="74"/>
      <c r="DF190" s="74"/>
      <c r="DG190" s="74"/>
      <c r="DH190" s="74"/>
      <c r="DI190" s="74"/>
      <c r="DJ190" s="74"/>
      <c r="DK190" s="74"/>
      <c r="DL190" s="74"/>
      <c r="DM190" s="74"/>
      <c r="DN190" s="74"/>
      <c r="DO190" s="74"/>
      <c r="DP190" s="74"/>
      <c r="DQ190" s="74"/>
      <c r="DR190" s="74"/>
      <c r="DS190" s="74"/>
      <c r="DT190" s="74"/>
      <c r="DU190" s="74"/>
      <c r="DV190" s="74"/>
      <c r="DW190" s="74"/>
      <c r="DX190" s="74"/>
      <c r="DY190" s="74"/>
      <c r="DZ190" s="74"/>
      <c r="EA190" s="74"/>
      <c r="EB190" s="74"/>
      <c r="EC190" s="74"/>
      <c r="ED190" s="74"/>
      <c r="EE190" s="74"/>
      <c r="EF190" s="74"/>
      <c r="EG190" s="74"/>
      <c r="EH190" s="74"/>
      <c r="EI190" s="74"/>
      <c r="EJ190" s="74"/>
      <c r="EK190" s="74"/>
      <c r="EL190" s="74"/>
      <c r="EM190" s="74"/>
      <c r="EN190" s="74"/>
      <c r="EO190" s="74"/>
      <c r="EP190" s="74"/>
      <c r="EQ190" s="74"/>
      <c r="ER190" s="74"/>
      <c r="ES190" s="74"/>
      <c r="ET190" s="74"/>
      <c r="EU190" s="74"/>
      <c r="EV190" s="74"/>
      <c r="EW190" s="74"/>
      <c r="EX190" s="74"/>
      <c r="EY190" s="74"/>
      <c r="EZ190" s="74"/>
      <c r="FA190" s="74"/>
      <c r="FB190" s="74"/>
      <c r="FC190" s="74"/>
      <c r="FD190" s="74"/>
      <c r="FE190" s="74"/>
      <c r="FF190" s="74"/>
      <c r="FG190" s="74"/>
      <c r="FH190" s="74"/>
      <c r="FI190" s="74"/>
      <c r="FJ190" s="74"/>
      <c r="FK190" s="74"/>
      <c r="FL190" s="74"/>
      <c r="FM190" s="74"/>
      <c r="FN190" s="74"/>
      <c r="FO190" s="74"/>
      <c r="FP190" s="74"/>
      <c r="FQ190" s="74"/>
      <c r="FR190" s="74"/>
      <c r="FS190" s="74"/>
      <c r="FT190" s="74"/>
      <c r="FU190" s="74"/>
      <c r="FV190" s="74"/>
      <c r="FW190" s="74"/>
      <c r="FX190" s="74"/>
      <c r="FY190" s="74"/>
      <c r="FZ190" s="74"/>
      <c r="GA190" s="74"/>
      <c r="GB190" s="74"/>
      <c r="GC190" s="74"/>
      <c r="GD190" s="74"/>
      <c r="GE190" s="74"/>
      <c r="GF190" s="74"/>
      <c r="GG190" s="74"/>
      <c r="GH190" s="74"/>
      <c r="GI190" s="74"/>
      <c r="GJ190" s="74"/>
      <c r="GK190" s="74"/>
      <c r="GL190" s="74"/>
      <c r="GM190" s="74"/>
      <c r="GN190" s="74"/>
      <c r="GO190" s="74"/>
      <c r="GP190" s="74"/>
      <c r="GQ190" s="74"/>
      <c r="GR190" s="74"/>
      <c r="GS190" s="74"/>
      <c r="GT190" s="74"/>
      <c r="GU190" s="74"/>
    </row>
    <row r="191" spans="1:203" s="75" customFormat="1" ht="15" customHeight="1" x14ac:dyDescent="0.3">
      <c r="A191" s="60"/>
      <c r="B191" s="61"/>
      <c r="C191" s="61"/>
      <c r="D191" s="87"/>
      <c r="E191" s="62"/>
      <c r="F191" s="63"/>
      <c r="G191" s="64">
        <f t="shared" si="761"/>
        <v>0</v>
      </c>
      <c r="H191" s="109"/>
      <c r="I191" s="65"/>
      <c r="J191" s="66"/>
      <c r="K191" s="24"/>
      <c r="L191" s="67">
        <v>0</v>
      </c>
      <c r="M191" s="69">
        <f t="shared" si="643"/>
        <v>0</v>
      </c>
      <c r="N191" s="67">
        <v>0</v>
      </c>
      <c r="O191" s="69">
        <f t="shared" si="643"/>
        <v>0</v>
      </c>
      <c r="P191" s="67">
        <v>0</v>
      </c>
      <c r="Q191" s="69">
        <f t="shared" ref="Q191" si="822">P191*$E191</f>
        <v>0</v>
      </c>
      <c r="R191" s="67">
        <v>0</v>
      </c>
      <c r="S191" s="69">
        <f t="shared" ref="S191" si="823">R191*$E191</f>
        <v>0</v>
      </c>
      <c r="T191" s="67">
        <v>0</v>
      </c>
      <c r="U191" s="69">
        <f t="shared" ref="U191" si="824">T191*$E191</f>
        <v>0</v>
      </c>
      <c r="V191" s="67">
        <v>0</v>
      </c>
      <c r="W191" s="69">
        <f t="shared" ref="W191" si="825">V191*$E191</f>
        <v>0</v>
      </c>
      <c r="X191" s="67">
        <v>0</v>
      </c>
      <c r="Y191" s="69">
        <f t="shared" ref="Y191" si="826">X191*$E191</f>
        <v>0</v>
      </c>
      <c r="Z191" s="70">
        <f t="shared" si="654"/>
        <v>0</v>
      </c>
      <c r="AA191" s="71">
        <f t="shared" si="655"/>
        <v>0</v>
      </c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  <c r="BX191" s="74"/>
      <c r="BY191" s="74"/>
      <c r="BZ191" s="74"/>
      <c r="CA191" s="74"/>
      <c r="CB191" s="74"/>
      <c r="CC191" s="74"/>
      <c r="CD191" s="74"/>
      <c r="CE191" s="74"/>
      <c r="CF191" s="74"/>
      <c r="CG191" s="74"/>
      <c r="CH191" s="74"/>
      <c r="CI191" s="74"/>
      <c r="CJ191" s="74"/>
      <c r="CK191" s="74"/>
      <c r="CL191" s="74"/>
      <c r="CM191" s="74"/>
      <c r="CN191" s="74"/>
      <c r="CO191" s="74"/>
      <c r="CP191" s="74"/>
      <c r="CQ191" s="74"/>
      <c r="CR191" s="74"/>
      <c r="CS191" s="74"/>
      <c r="CT191" s="74"/>
      <c r="CU191" s="74"/>
      <c r="CV191" s="74"/>
      <c r="CW191" s="74"/>
      <c r="CX191" s="74"/>
      <c r="CY191" s="74"/>
      <c r="CZ191" s="74"/>
      <c r="DA191" s="74"/>
      <c r="DB191" s="74"/>
      <c r="DC191" s="74"/>
      <c r="DD191" s="74"/>
      <c r="DE191" s="74"/>
      <c r="DF191" s="74"/>
      <c r="DG191" s="74"/>
      <c r="DH191" s="74"/>
      <c r="DI191" s="74"/>
      <c r="DJ191" s="74"/>
      <c r="DK191" s="74"/>
      <c r="DL191" s="74"/>
      <c r="DM191" s="74"/>
      <c r="DN191" s="74"/>
      <c r="DO191" s="74"/>
      <c r="DP191" s="74"/>
      <c r="DQ191" s="74"/>
      <c r="DR191" s="74"/>
      <c r="DS191" s="74"/>
      <c r="DT191" s="74"/>
      <c r="DU191" s="74"/>
      <c r="DV191" s="74"/>
      <c r="DW191" s="74"/>
      <c r="DX191" s="74"/>
      <c r="DY191" s="74"/>
      <c r="DZ191" s="74"/>
      <c r="EA191" s="74"/>
      <c r="EB191" s="74"/>
      <c r="EC191" s="74"/>
      <c r="ED191" s="74"/>
      <c r="EE191" s="74"/>
      <c r="EF191" s="74"/>
      <c r="EG191" s="74"/>
      <c r="EH191" s="74"/>
      <c r="EI191" s="74"/>
      <c r="EJ191" s="74"/>
      <c r="EK191" s="74"/>
      <c r="EL191" s="74"/>
      <c r="EM191" s="74"/>
      <c r="EN191" s="74"/>
      <c r="EO191" s="74"/>
      <c r="EP191" s="74"/>
      <c r="EQ191" s="74"/>
      <c r="ER191" s="74"/>
      <c r="ES191" s="74"/>
      <c r="ET191" s="74"/>
      <c r="EU191" s="74"/>
      <c r="EV191" s="74"/>
      <c r="EW191" s="74"/>
      <c r="EX191" s="74"/>
      <c r="EY191" s="74"/>
      <c r="EZ191" s="74"/>
      <c r="FA191" s="74"/>
      <c r="FB191" s="74"/>
      <c r="FC191" s="74"/>
      <c r="FD191" s="74"/>
      <c r="FE191" s="74"/>
      <c r="FF191" s="74"/>
      <c r="FG191" s="74"/>
      <c r="FH191" s="74"/>
      <c r="FI191" s="74"/>
      <c r="FJ191" s="74"/>
      <c r="FK191" s="74"/>
      <c r="FL191" s="74"/>
      <c r="FM191" s="74"/>
      <c r="FN191" s="74"/>
      <c r="FO191" s="74"/>
      <c r="FP191" s="74"/>
      <c r="FQ191" s="74"/>
      <c r="FR191" s="74"/>
      <c r="FS191" s="74"/>
      <c r="FT191" s="74"/>
      <c r="FU191" s="74"/>
      <c r="FV191" s="74"/>
      <c r="FW191" s="74"/>
      <c r="FX191" s="74"/>
      <c r="FY191" s="74"/>
      <c r="FZ191" s="74"/>
      <c r="GA191" s="74"/>
      <c r="GB191" s="74"/>
      <c r="GC191" s="74"/>
      <c r="GD191" s="74"/>
      <c r="GE191" s="74"/>
      <c r="GF191" s="74"/>
      <c r="GG191" s="74"/>
      <c r="GH191" s="74"/>
      <c r="GI191" s="74"/>
      <c r="GJ191" s="74"/>
      <c r="GK191" s="74"/>
      <c r="GL191" s="74"/>
      <c r="GM191" s="74"/>
      <c r="GN191" s="74"/>
      <c r="GO191" s="74"/>
      <c r="GP191" s="74"/>
      <c r="GQ191" s="74"/>
      <c r="GR191" s="74"/>
      <c r="GS191" s="74"/>
      <c r="GT191" s="74"/>
      <c r="GU191" s="74"/>
    </row>
    <row r="192" spans="1:203" s="75" customFormat="1" ht="15" customHeight="1" x14ac:dyDescent="0.3">
      <c r="A192" s="60"/>
      <c r="B192" s="61"/>
      <c r="C192" s="61"/>
      <c r="D192" s="87"/>
      <c r="E192" s="62"/>
      <c r="F192" s="63"/>
      <c r="G192" s="64">
        <f t="shared" si="761"/>
        <v>0</v>
      </c>
      <c r="H192" s="109"/>
      <c r="I192" s="65"/>
      <c r="J192" s="66"/>
      <c r="K192" s="24"/>
      <c r="L192" s="67">
        <v>0</v>
      </c>
      <c r="M192" s="69">
        <f t="shared" si="643"/>
        <v>0</v>
      </c>
      <c r="N192" s="67">
        <v>0</v>
      </c>
      <c r="O192" s="69">
        <f t="shared" si="643"/>
        <v>0</v>
      </c>
      <c r="P192" s="67">
        <v>0</v>
      </c>
      <c r="Q192" s="69">
        <f t="shared" ref="Q192" si="827">P192*$E192</f>
        <v>0</v>
      </c>
      <c r="R192" s="67">
        <v>0</v>
      </c>
      <c r="S192" s="69">
        <f t="shared" ref="S192" si="828">R192*$E192</f>
        <v>0</v>
      </c>
      <c r="T192" s="67">
        <v>0</v>
      </c>
      <c r="U192" s="69">
        <f t="shared" ref="U192" si="829">T192*$E192</f>
        <v>0</v>
      </c>
      <c r="V192" s="67">
        <v>0</v>
      </c>
      <c r="W192" s="69">
        <f t="shared" ref="W192" si="830">V192*$E192</f>
        <v>0</v>
      </c>
      <c r="X192" s="67">
        <v>0</v>
      </c>
      <c r="Y192" s="69">
        <f t="shared" ref="Y192" si="831">X192*$E192</f>
        <v>0</v>
      </c>
      <c r="Z192" s="70">
        <f t="shared" si="654"/>
        <v>0</v>
      </c>
      <c r="AA192" s="71">
        <f t="shared" si="655"/>
        <v>0</v>
      </c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  <c r="BX192" s="74"/>
      <c r="BY192" s="74"/>
      <c r="BZ192" s="74"/>
      <c r="CA192" s="74"/>
      <c r="CB192" s="74"/>
      <c r="CC192" s="74"/>
      <c r="CD192" s="74"/>
      <c r="CE192" s="74"/>
      <c r="CF192" s="74"/>
      <c r="CG192" s="74"/>
      <c r="CH192" s="74"/>
      <c r="CI192" s="74"/>
      <c r="CJ192" s="74"/>
      <c r="CK192" s="74"/>
      <c r="CL192" s="74"/>
      <c r="CM192" s="74"/>
      <c r="CN192" s="74"/>
      <c r="CO192" s="74"/>
      <c r="CP192" s="74"/>
      <c r="CQ192" s="74"/>
      <c r="CR192" s="74"/>
      <c r="CS192" s="74"/>
      <c r="CT192" s="74"/>
      <c r="CU192" s="74"/>
      <c r="CV192" s="74"/>
      <c r="CW192" s="74"/>
      <c r="CX192" s="74"/>
      <c r="CY192" s="74"/>
      <c r="CZ192" s="74"/>
      <c r="DA192" s="74"/>
      <c r="DB192" s="74"/>
      <c r="DC192" s="74"/>
      <c r="DD192" s="74"/>
      <c r="DE192" s="74"/>
      <c r="DF192" s="74"/>
      <c r="DG192" s="74"/>
      <c r="DH192" s="74"/>
      <c r="DI192" s="74"/>
      <c r="DJ192" s="74"/>
      <c r="DK192" s="74"/>
      <c r="DL192" s="74"/>
      <c r="DM192" s="74"/>
      <c r="DN192" s="74"/>
      <c r="DO192" s="74"/>
      <c r="DP192" s="74"/>
      <c r="DQ192" s="74"/>
      <c r="DR192" s="74"/>
      <c r="DS192" s="74"/>
      <c r="DT192" s="74"/>
      <c r="DU192" s="74"/>
      <c r="DV192" s="74"/>
      <c r="DW192" s="74"/>
      <c r="DX192" s="74"/>
      <c r="DY192" s="74"/>
      <c r="DZ192" s="74"/>
      <c r="EA192" s="74"/>
      <c r="EB192" s="74"/>
      <c r="EC192" s="74"/>
      <c r="ED192" s="74"/>
      <c r="EE192" s="74"/>
      <c r="EF192" s="74"/>
      <c r="EG192" s="74"/>
      <c r="EH192" s="74"/>
      <c r="EI192" s="74"/>
      <c r="EJ192" s="74"/>
      <c r="EK192" s="74"/>
      <c r="EL192" s="74"/>
      <c r="EM192" s="74"/>
      <c r="EN192" s="74"/>
      <c r="EO192" s="74"/>
      <c r="EP192" s="74"/>
      <c r="EQ192" s="74"/>
      <c r="ER192" s="74"/>
      <c r="ES192" s="74"/>
      <c r="ET192" s="74"/>
      <c r="EU192" s="74"/>
      <c r="EV192" s="74"/>
      <c r="EW192" s="74"/>
      <c r="EX192" s="74"/>
      <c r="EY192" s="74"/>
      <c r="EZ192" s="74"/>
      <c r="FA192" s="74"/>
      <c r="FB192" s="74"/>
      <c r="FC192" s="74"/>
      <c r="FD192" s="74"/>
      <c r="FE192" s="74"/>
      <c r="FF192" s="74"/>
      <c r="FG192" s="74"/>
      <c r="FH192" s="74"/>
      <c r="FI192" s="74"/>
      <c r="FJ192" s="74"/>
      <c r="FK192" s="74"/>
      <c r="FL192" s="74"/>
      <c r="FM192" s="74"/>
      <c r="FN192" s="74"/>
      <c r="FO192" s="74"/>
      <c r="FP192" s="74"/>
      <c r="FQ192" s="74"/>
      <c r="FR192" s="74"/>
      <c r="FS192" s="74"/>
      <c r="FT192" s="74"/>
      <c r="FU192" s="74"/>
      <c r="FV192" s="74"/>
      <c r="FW192" s="74"/>
      <c r="FX192" s="74"/>
      <c r="FY192" s="74"/>
      <c r="FZ192" s="74"/>
      <c r="GA192" s="74"/>
      <c r="GB192" s="74"/>
      <c r="GC192" s="74"/>
      <c r="GD192" s="74"/>
      <c r="GE192" s="74"/>
      <c r="GF192" s="74"/>
      <c r="GG192" s="74"/>
      <c r="GH192" s="74"/>
      <c r="GI192" s="74"/>
      <c r="GJ192" s="74"/>
      <c r="GK192" s="74"/>
      <c r="GL192" s="74"/>
      <c r="GM192" s="74"/>
      <c r="GN192" s="74"/>
      <c r="GO192" s="74"/>
      <c r="GP192" s="74"/>
      <c r="GQ192" s="74"/>
      <c r="GR192" s="74"/>
      <c r="GS192" s="74"/>
      <c r="GT192" s="74"/>
      <c r="GU192" s="74"/>
    </row>
    <row r="193" spans="1:203" s="75" customFormat="1" ht="15" customHeight="1" x14ac:dyDescent="0.3">
      <c r="A193" s="60"/>
      <c r="B193" s="61"/>
      <c r="C193" s="61"/>
      <c r="D193" s="87"/>
      <c r="E193" s="62"/>
      <c r="F193" s="63"/>
      <c r="G193" s="64">
        <f t="shared" si="761"/>
        <v>0</v>
      </c>
      <c r="H193" s="109"/>
      <c r="I193" s="65"/>
      <c r="J193" s="66"/>
      <c r="K193" s="24"/>
      <c r="L193" s="67">
        <v>0</v>
      </c>
      <c r="M193" s="69">
        <f t="shared" si="643"/>
        <v>0</v>
      </c>
      <c r="N193" s="67">
        <v>0</v>
      </c>
      <c r="O193" s="69">
        <f t="shared" si="643"/>
        <v>0</v>
      </c>
      <c r="P193" s="67">
        <v>0</v>
      </c>
      <c r="Q193" s="69">
        <f t="shared" ref="Q193" si="832">P193*$E193</f>
        <v>0</v>
      </c>
      <c r="R193" s="67">
        <v>0</v>
      </c>
      <c r="S193" s="69">
        <f t="shared" ref="S193" si="833">R193*$E193</f>
        <v>0</v>
      </c>
      <c r="T193" s="67">
        <v>0</v>
      </c>
      <c r="U193" s="69">
        <f t="shared" ref="U193" si="834">T193*$E193</f>
        <v>0</v>
      </c>
      <c r="V193" s="67">
        <v>0</v>
      </c>
      <c r="W193" s="69">
        <f t="shared" ref="W193" si="835">V193*$E193</f>
        <v>0</v>
      </c>
      <c r="X193" s="67">
        <v>0</v>
      </c>
      <c r="Y193" s="69">
        <f t="shared" ref="Y193" si="836">X193*$E193</f>
        <v>0</v>
      </c>
      <c r="Z193" s="70">
        <f t="shared" si="654"/>
        <v>0</v>
      </c>
      <c r="AA193" s="71">
        <f t="shared" si="655"/>
        <v>0</v>
      </c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  <c r="BX193" s="74"/>
      <c r="BY193" s="74"/>
      <c r="BZ193" s="74"/>
      <c r="CA193" s="74"/>
      <c r="CB193" s="74"/>
      <c r="CC193" s="74"/>
      <c r="CD193" s="74"/>
      <c r="CE193" s="74"/>
      <c r="CF193" s="74"/>
      <c r="CG193" s="74"/>
      <c r="CH193" s="74"/>
      <c r="CI193" s="74"/>
      <c r="CJ193" s="74"/>
      <c r="CK193" s="74"/>
      <c r="CL193" s="74"/>
      <c r="CM193" s="74"/>
      <c r="CN193" s="74"/>
      <c r="CO193" s="74"/>
      <c r="CP193" s="74"/>
      <c r="CQ193" s="74"/>
      <c r="CR193" s="74"/>
      <c r="CS193" s="74"/>
      <c r="CT193" s="74"/>
      <c r="CU193" s="74"/>
      <c r="CV193" s="74"/>
      <c r="CW193" s="74"/>
      <c r="CX193" s="74"/>
      <c r="CY193" s="74"/>
      <c r="CZ193" s="74"/>
      <c r="DA193" s="74"/>
      <c r="DB193" s="74"/>
      <c r="DC193" s="74"/>
      <c r="DD193" s="74"/>
      <c r="DE193" s="74"/>
      <c r="DF193" s="74"/>
      <c r="DG193" s="74"/>
      <c r="DH193" s="74"/>
      <c r="DI193" s="74"/>
      <c r="DJ193" s="74"/>
      <c r="DK193" s="74"/>
      <c r="DL193" s="74"/>
      <c r="DM193" s="74"/>
      <c r="DN193" s="74"/>
      <c r="DO193" s="74"/>
      <c r="DP193" s="74"/>
      <c r="DQ193" s="74"/>
      <c r="DR193" s="74"/>
      <c r="DS193" s="74"/>
      <c r="DT193" s="74"/>
      <c r="DU193" s="74"/>
      <c r="DV193" s="74"/>
      <c r="DW193" s="74"/>
      <c r="DX193" s="74"/>
      <c r="DY193" s="74"/>
      <c r="DZ193" s="74"/>
      <c r="EA193" s="74"/>
      <c r="EB193" s="74"/>
      <c r="EC193" s="74"/>
      <c r="ED193" s="74"/>
      <c r="EE193" s="74"/>
      <c r="EF193" s="74"/>
      <c r="EG193" s="74"/>
      <c r="EH193" s="74"/>
      <c r="EI193" s="74"/>
      <c r="EJ193" s="74"/>
      <c r="EK193" s="74"/>
      <c r="EL193" s="74"/>
      <c r="EM193" s="74"/>
      <c r="EN193" s="74"/>
      <c r="EO193" s="74"/>
      <c r="EP193" s="74"/>
      <c r="EQ193" s="74"/>
      <c r="ER193" s="74"/>
      <c r="ES193" s="74"/>
      <c r="ET193" s="74"/>
      <c r="EU193" s="74"/>
      <c r="EV193" s="74"/>
      <c r="EW193" s="74"/>
      <c r="EX193" s="74"/>
      <c r="EY193" s="74"/>
      <c r="EZ193" s="74"/>
      <c r="FA193" s="74"/>
      <c r="FB193" s="74"/>
      <c r="FC193" s="74"/>
      <c r="FD193" s="74"/>
      <c r="FE193" s="74"/>
      <c r="FF193" s="74"/>
      <c r="FG193" s="74"/>
      <c r="FH193" s="74"/>
      <c r="FI193" s="74"/>
      <c r="FJ193" s="74"/>
      <c r="FK193" s="74"/>
      <c r="FL193" s="74"/>
      <c r="FM193" s="74"/>
      <c r="FN193" s="74"/>
      <c r="FO193" s="74"/>
      <c r="FP193" s="74"/>
      <c r="FQ193" s="74"/>
      <c r="FR193" s="74"/>
      <c r="FS193" s="74"/>
      <c r="FT193" s="74"/>
      <c r="FU193" s="74"/>
      <c r="FV193" s="74"/>
      <c r="FW193" s="74"/>
      <c r="FX193" s="74"/>
      <c r="FY193" s="74"/>
      <c r="FZ193" s="74"/>
      <c r="GA193" s="74"/>
      <c r="GB193" s="74"/>
      <c r="GC193" s="74"/>
      <c r="GD193" s="74"/>
      <c r="GE193" s="74"/>
      <c r="GF193" s="74"/>
      <c r="GG193" s="74"/>
      <c r="GH193" s="74"/>
      <c r="GI193" s="74"/>
      <c r="GJ193" s="74"/>
      <c r="GK193" s="74"/>
      <c r="GL193" s="74"/>
      <c r="GM193" s="74"/>
      <c r="GN193" s="74"/>
      <c r="GO193" s="74"/>
      <c r="GP193" s="74"/>
      <c r="GQ193" s="74"/>
      <c r="GR193" s="74"/>
      <c r="GS193" s="74"/>
      <c r="GT193" s="74"/>
      <c r="GU193" s="74"/>
    </row>
    <row r="194" spans="1:203" s="75" customFormat="1" ht="15" customHeight="1" x14ac:dyDescent="0.3">
      <c r="A194" s="60"/>
      <c r="B194" s="61"/>
      <c r="C194" s="61"/>
      <c r="D194" s="87"/>
      <c r="E194" s="62"/>
      <c r="F194" s="63"/>
      <c r="G194" s="64">
        <f t="shared" si="761"/>
        <v>0</v>
      </c>
      <c r="H194" s="109"/>
      <c r="I194" s="65"/>
      <c r="J194" s="66"/>
      <c r="K194" s="24"/>
      <c r="L194" s="67">
        <v>0</v>
      </c>
      <c r="M194" s="69">
        <f t="shared" si="643"/>
        <v>0</v>
      </c>
      <c r="N194" s="67">
        <v>0</v>
      </c>
      <c r="O194" s="69">
        <f t="shared" si="643"/>
        <v>0</v>
      </c>
      <c r="P194" s="67">
        <v>0</v>
      </c>
      <c r="Q194" s="69">
        <f t="shared" ref="Q194" si="837">P194*$E194</f>
        <v>0</v>
      </c>
      <c r="R194" s="67">
        <v>0</v>
      </c>
      <c r="S194" s="69">
        <f t="shared" ref="S194" si="838">R194*$E194</f>
        <v>0</v>
      </c>
      <c r="T194" s="67">
        <v>0</v>
      </c>
      <c r="U194" s="69">
        <f t="shared" ref="U194" si="839">T194*$E194</f>
        <v>0</v>
      </c>
      <c r="V194" s="67">
        <v>0</v>
      </c>
      <c r="W194" s="69">
        <f t="shared" ref="W194" si="840">V194*$E194</f>
        <v>0</v>
      </c>
      <c r="X194" s="67">
        <v>0</v>
      </c>
      <c r="Y194" s="69">
        <f t="shared" ref="Y194" si="841">X194*$E194</f>
        <v>0</v>
      </c>
      <c r="Z194" s="70">
        <f t="shared" si="654"/>
        <v>0</v>
      </c>
      <c r="AA194" s="71">
        <f t="shared" si="655"/>
        <v>0</v>
      </c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  <c r="BX194" s="74"/>
      <c r="BY194" s="74"/>
      <c r="BZ194" s="74"/>
      <c r="CA194" s="74"/>
      <c r="CB194" s="74"/>
      <c r="CC194" s="74"/>
      <c r="CD194" s="74"/>
      <c r="CE194" s="74"/>
      <c r="CF194" s="74"/>
      <c r="CG194" s="74"/>
      <c r="CH194" s="74"/>
      <c r="CI194" s="74"/>
      <c r="CJ194" s="74"/>
      <c r="CK194" s="74"/>
      <c r="CL194" s="74"/>
      <c r="CM194" s="74"/>
      <c r="CN194" s="74"/>
      <c r="CO194" s="74"/>
      <c r="CP194" s="74"/>
      <c r="CQ194" s="74"/>
      <c r="CR194" s="74"/>
      <c r="CS194" s="74"/>
      <c r="CT194" s="74"/>
      <c r="CU194" s="74"/>
      <c r="CV194" s="74"/>
      <c r="CW194" s="74"/>
      <c r="CX194" s="74"/>
      <c r="CY194" s="74"/>
      <c r="CZ194" s="74"/>
      <c r="DA194" s="74"/>
      <c r="DB194" s="74"/>
      <c r="DC194" s="74"/>
      <c r="DD194" s="74"/>
      <c r="DE194" s="74"/>
      <c r="DF194" s="74"/>
      <c r="DG194" s="74"/>
      <c r="DH194" s="74"/>
      <c r="DI194" s="74"/>
      <c r="DJ194" s="74"/>
      <c r="DK194" s="74"/>
      <c r="DL194" s="74"/>
      <c r="DM194" s="74"/>
      <c r="DN194" s="74"/>
      <c r="DO194" s="74"/>
      <c r="DP194" s="74"/>
      <c r="DQ194" s="74"/>
      <c r="DR194" s="74"/>
      <c r="DS194" s="74"/>
      <c r="DT194" s="74"/>
      <c r="DU194" s="74"/>
      <c r="DV194" s="74"/>
      <c r="DW194" s="74"/>
      <c r="DX194" s="74"/>
      <c r="DY194" s="74"/>
      <c r="DZ194" s="74"/>
      <c r="EA194" s="74"/>
      <c r="EB194" s="74"/>
      <c r="EC194" s="74"/>
      <c r="ED194" s="74"/>
      <c r="EE194" s="74"/>
      <c r="EF194" s="74"/>
      <c r="EG194" s="74"/>
      <c r="EH194" s="74"/>
      <c r="EI194" s="74"/>
      <c r="EJ194" s="74"/>
      <c r="EK194" s="74"/>
      <c r="EL194" s="74"/>
      <c r="EM194" s="74"/>
      <c r="EN194" s="74"/>
      <c r="EO194" s="74"/>
      <c r="EP194" s="74"/>
      <c r="EQ194" s="74"/>
      <c r="ER194" s="74"/>
      <c r="ES194" s="74"/>
      <c r="ET194" s="74"/>
      <c r="EU194" s="74"/>
      <c r="EV194" s="74"/>
      <c r="EW194" s="74"/>
      <c r="EX194" s="74"/>
      <c r="EY194" s="74"/>
      <c r="EZ194" s="74"/>
      <c r="FA194" s="74"/>
      <c r="FB194" s="74"/>
      <c r="FC194" s="74"/>
      <c r="FD194" s="74"/>
      <c r="FE194" s="74"/>
      <c r="FF194" s="74"/>
      <c r="FG194" s="74"/>
      <c r="FH194" s="74"/>
      <c r="FI194" s="74"/>
      <c r="FJ194" s="74"/>
      <c r="FK194" s="74"/>
      <c r="FL194" s="74"/>
      <c r="FM194" s="74"/>
      <c r="FN194" s="74"/>
      <c r="FO194" s="74"/>
      <c r="FP194" s="74"/>
      <c r="FQ194" s="74"/>
      <c r="FR194" s="74"/>
      <c r="FS194" s="74"/>
      <c r="FT194" s="74"/>
      <c r="FU194" s="74"/>
      <c r="FV194" s="74"/>
      <c r="FW194" s="74"/>
      <c r="FX194" s="74"/>
      <c r="FY194" s="74"/>
      <c r="FZ194" s="74"/>
      <c r="GA194" s="74"/>
      <c r="GB194" s="74"/>
      <c r="GC194" s="74"/>
      <c r="GD194" s="74"/>
      <c r="GE194" s="74"/>
      <c r="GF194" s="74"/>
      <c r="GG194" s="74"/>
      <c r="GH194" s="74"/>
      <c r="GI194" s="74"/>
      <c r="GJ194" s="74"/>
      <c r="GK194" s="74"/>
      <c r="GL194" s="74"/>
      <c r="GM194" s="74"/>
      <c r="GN194" s="74"/>
      <c r="GO194" s="74"/>
      <c r="GP194" s="74"/>
      <c r="GQ194" s="74"/>
      <c r="GR194" s="74"/>
      <c r="GS194" s="74"/>
      <c r="GT194" s="74"/>
      <c r="GU194" s="74"/>
    </row>
    <row r="195" spans="1:203" s="75" customFormat="1" ht="15" customHeight="1" x14ac:dyDescent="0.3">
      <c r="A195" s="60"/>
      <c r="B195" s="61"/>
      <c r="C195" s="61"/>
      <c r="D195" s="87"/>
      <c r="E195" s="62"/>
      <c r="F195" s="63"/>
      <c r="G195" s="64">
        <f t="shared" si="761"/>
        <v>0</v>
      </c>
      <c r="H195" s="109"/>
      <c r="I195" s="65"/>
      <c r="J195" s="66"/>
      <c r="K195" s="24"/>
      <c r="L195" s="67">
        <v>0</v>
      </c>
      <c r="M195" s="69">
        <f t="shared" si="643"/>
        <v>0</v>
      </c>
      <c r="N195" s="67">
        <v>0</v>
      </c>
      <c r="O195" s="69">
        <f t="shared" si="643"/>
        <v>0</v>
      </c>
      <c r="P195" s="67">
        <v>0</v>
      </c>
      <c r="Q195" s="69">
        <f t="shared" ref="Q195" si="842">P195*$E195</f>
        <v>0</v>
      </c>
      <c r="R195" s="67">
        <v>0</v>
      </c>
      <c r="S195" s="69">
        <f t="shared" ref="S195" si="843">R195*$E195</f>
        <v>0</v>
      </c>
      <c r="T195" s="67">
        <v>0</v>
      </c>
      <c r="U195" s="69">
        <f t="shared" ref="U195" si="844">T195*$E195</f>
        <v>0</v>
      </c>
      <c r="V195" s="67">
        <v>0</v>
      </c>
      <c r="W195" s="69">
        <f t="shared" ref="W195" si="845">V195*$E195</f>
        <v>0</v>
      </c>
      <c r="X195" s="67">
        <v>0</v>
      </c>
      <c r="Y195" s="69">
        <f t="shared" ref="Y195" si="846">X195*$E195</f>
        <v>0</v>
      </c>
      <c r="Z195" s="70">
        <f t="shared" si="654"/>
        <v>0</v>
      </c>
      <c r="AA195" s="71">
        <f t="shared" si="655"/>
        <v>0</v>
      </c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  <c r="BX195" s="74"/>
      <c r="BY195" s="74"/>
      <c r="BZ195" s="74"/>
      <c r="CA195" s="74"/>
      <c r="CB195" s="74"/>
      <c r="CC195" s="74"/>
      <c r="CD195" s="74"/>
      <c r="CE195" s="74"/>
      <c r="CF195" s="74"/>
      <c r="CG195" s="74"/>
      <c r="CH195" s="74"/>
      <c r="CI195" s="74"/>
      <c r="CJ195" s="74"/>
      <c r="CK195" s="74"/>
      <c r="CL195" s="74"/>
      <c r="CM195" s="74"/>
      <c r="CN195" s="74"/>
      <c r="CO195" s="74"/>
      <c r="CP195" s="74"/>
      <c r="CQ195" s="74"/>
      <c r="CR195" s="74"/>
      <c r="CS195" s="74"/>
      <c r="CT195" s="74"/>
      <c r="CU195" s="74"/>
      <c r="CV195" s="74"/>
      <c r="CW195" s="74"/>
      <c r="CX195" s="74"/>
      <c r="CY195" s="74"/>
      <c r="CZ195" s="74"/>
      <c r="DA195" s="74"/>
      <c r="DB195" s="74"/>
      <c r="DC195" s="74"/>
      <c r="DD195" s="74"/>
      <c r="DE195" s="74"/>
      <c r="DF195" s="74"/>
      <c r="DG195" s="74"/>
      <c r="DH195" s="74"/>
      <c r="DI195" s="74"/>
      <c r="DJ195" s="74"/>
      <c r="DK195" s="74"/>
      <c r="DL195" s="74"/>
      <c r="DM195" s="74"/>
      <c r="DN195" s="74"/>
      <c r="DO195" s="74"/>
      <c r="DP195" s="74"/>
      <c r="DQ195" s="74"/>
      <c r="DR195" s="74"/>
      <c r="DS195" s="74"/>
      <c r="DT195" s="74"/>
      <c r="DU195" s="74"/>
      <c r="DV195" s="74"/>
      <c r="DW195" s="74"/>
      <c r="DX195" s="74"/>
      <c r="DY195" s="74"/>
      <c r="DZ195" s="74"/>
      <c r="EA195" s="74"/>
      <c r="EB195" s="74"/>
      <c r="EC195" s="74"/>
      <c r="ED195" s="74"/>
      <c r="EE195" s="74"/>
      <c r="EF195" s="74"/>
      <c r="EG195" s="74"/>
      <c r="EH195" s="74"/>
      <c r="EI195" s="74"/>
      <c r="EJ195" s="74"/>
      <c r="EK195" s="74"/>
      <c r="EL195" s="74"/>
      <c r="EM195" s="74"/>
      <c r="EN195" s="74"/>
      <c r="EO195" s="74"/>
      <c r="EP195" s="74"/>
      <c r="EQ195" s="74"/>
      <c r="ER195" s="74"/>
      <c r="ES195" s="74"/>
      <c r="ET195" s="74"/>
      <c r="EU195" s="74"/>
      <c r="EV195" s="74"/>
      <c r="EW195" s="74"/>
      <c r="EX195" s="74"/>
      <c r="EY195" s="74"/>
      <c r="EZ195" s="74"/>
      <c r="FA195" s="74"/>
      <c r="FB195" s="74"/>
      <c r="FC195" s="74"/>
      <c r="FD195" s="74"/>
      <c r="FE195" s="74"/>
      <c r="FF195" s="74"/>
      <c r="FG195" s="74"/>
      <c r="FH195" s="74"/>
      <c r="FI195" s="74"/>
      <c r="FJ195" s="74"/>
      <c r="FK195" s="74"/>
      <c r="FL195" s="74"/>
      <c r="FM195" s="74"/>
      <c r="FN195" s="74"/>
      <c r="FO195" s="74"/>
      <c r="FP195" s="74"/>
      <c r="FQ195" s="74"/>
      <c r="FR195" s="74"/>
      <c r="FS195" s="74"/>
      <c r="FT195" s="74"/>
      <c r="FU195" s="74"/>
      <c r="FV195" s="74"/>
      <c r="FW195" s="74"/>
      <c r="FX195" s="74"/>
      <c r="FY195" s="74"/>
      <c r="FZ195" s="74"/>
      <c r="GA195" s="74"/>
      <c r="GB195" s="74"/>
      <c r="GC195" s="74"/>
      <c r="GD195" s="74"/>
      <c r="GE195" s="74"/>
      <c r="GF195" s="74"/>
      <c r="GG195" s="74"/>
      <c r="GH195" s="74"/>
      <c r="GI195" s="74"/>
      <c r="GJ195" s="74"/>
      <c r="GK195" s="74"/>
      <c r="GL195" s="74"/>
      <c r="GM195" s="74"/>
      <c r="GN195" s="74"/>
      <c r="GO195" s="74"/>
      <c r="GP195" s="74"/>
      <c r="GQ195" s="74"/>
      <c r="GR195" s="74"/>
      <c r="GS195" s="74"/>
      <c r="GT195" s="74"/>
      <c r="GU195" s="74"/>
    </row>
    <row r="196" spans="1:203" s="75" customFormat="1" ht="15" customHeight="1" x14ac:dyDescent="0.3">
      <c r="A196" s="60"/>
      <c r="B196" s="61"/>
      <c r="C196" s="61"/>
      <c r="D196" s="87"/>
      <c r="E196" s="62"/>
      <c r="F196" s="63"/>
      <c r="G196" s="64">
        <f t="shared" si="761"/>
        <v>0</v>
      </c>
      <c r="H196" s="109"/>
      <c r="I196" s="65"/>
      <c r="J196" s="66"/>
      <c r="K196" s="24"/>
      <c r="L196" s="67">
        <v>0</v>
      </c>
      <c r="M196" s="69">
        <f t="shared" si="643"/>
        <v>0</v>
      </c>
      <c r="N196" s="67">
        <v>0</v>
      </c>
      <c r="O196" s="69">
        <f t="shared" si="643"/>
        <v>0</v>
      </c>
      <c r="P196" s="67">
        <v>0</v>
      </c>
      <c r="Q196" s="69">
        <f t="shared" ref="Q196" si="847">P196*$E196</f>
        <v>0</v>
      </c>
      <c r="R196" s="67">
        <v>0</v>
      </c>
      <c r="S196" s="69">
        <f t="shared" ref="S196" si="848">R196*$E196</f>
        <v>0</v>
      </c>
      <c r="T196" s="67">
        <v>0</v>
      </c>
      <c r="U196" s="69">
        <f t="shared" ref="U196" si="849">T196*$E196</f>
        <v>0</v>
      </c>
      <c r="V196" s="67">
        <v>0</v>
      </c>
      <c r="W196" s="69">
        <f t="shared" ref="W196" si="850">V196*$E196</f>
        <v>0</v>
      </c>
      <c r="X196" s="67">
        <v>0</v>
      </c>
      <c r="Y196" s="69">
        <f t="shared" ref="Y196" si="851">X196*$E196</f>
        <v>0</v>
      </c>
      <c r="Z196" s="70">
        <f t="shared" si="654"/>
        <v>0</v>
      </c>
      <c r="AA196" s="71">
        <f t="shared" si="655"/>
        <v>0</v>
      </c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4"/>
      <c r="CA196" s="74"/>
      <c r="CB196" s="74"/>
      <c r="CC196" s="74"/>
      <c r="CD196" s="74"/>
      <c r="CE196" s="74"/>
      <c r="CF196" s="74"/>
      <c r="CG196" s="74"/>
      <c r="CH196" s="74"/>
      <c r="CI196" s="74"/>
      <c r="CJ196" s="74"/>
      <c r="CK196" s="74"/>
      <c r="CL196" s="74"/>
      <c r="CM196" s="74"/>
      <c r="CN196" s="74"/>
      <c r="CO196" s="74"/>
      <c r="CP196" s="74"/>
      <c r="CQ196" s="74"/>
      <c r="CR196" s="74"/>
      <c r="CS196" s="74"/>
      <c r="CT196" s="74"/>
      <c r="CU196" s="74"/>
      <c r="CV196" s="74"/>
      <c r="CW196" s="74"/>
      <c r="CX196" s="74"/>
      <c r="CY196" s="74"/>
      <c r="CZ196" s="74"/>
      <c r="DA196" s="74"/>
      <c r="DB196" s="74"/>
      <c r="DC196" s="74"/>
      <c r="DD196" s="74"/>
      <c r="DE196" s="74"/>
      <c r="DF196" s="74"/>
      <c r="DG196" s="74"/>
      <c r="DH196" s="74"/>
      <c r="DI196" s="74"/>
      <c r="DJ196" s="74"/>
      <c r="DK196" s="74"/>
      <c r="DL196" s="74"/>
      <c r="DM196" s="74"/>
      <c r="DN196" s="74"/>
      <c r="DO196" s="74"/>
      <c r="DP196" s="74"/>
      <c r="DQ196" s="74"/>
      <c r="DR196" s="74"/>
      <c r="DS196" s="74"/>
      <c r="DT196" s="74"/>
      <c r="DU196" s="74"/>
      <c r="DV196" s="74"/>
      <c r="DW196" s="74"/>
      <c r="DX196" s="74"/>
      <c r="DY196" s="74"/>
      <c r="DZ196" s="74"/>
      <c r="EA196" s="74"/>
      <c r="EB196" s="74"/>
      <c r="EC196" s="74"/>
      <c r="ED196" s="74"/>
      <c r="EE196" s="74"/>
      <c r="EF196" s="74"/>
      <c r="EG196" s="74"/>
      <c r="EH196" s="74"/>
      <c r="EI196" s="74"/>
      <c r="EJ196" s="74"/>
      <c r="EK196" s="74"/>
      <c r="EL196" s="74"/>
      <c r="EM196" s="74"/>
      <c r="EN196" s="74"/>
      <c r="EO196" s="74"/>
      <c r="EP196" s="74"/>
      <c r="EQ196" s="74"/>
      <c r="ER196" s="74"/>
      <c r="ES196" s="74"/>
      <c r="ET196" s="74"/>
      <c r="EU196" s="74"/>
      <c r="EV196" s="74"/>
      <c r="EW196" s="74"/>
      <c r="EX196" s="74"/>
      <c r="EY196" s="74"/>
      <c r="EZ196" s="74"/>
      <c r="FA196" s="74"/>
      <c r="FB196" s="74"/>
      <c r="FC196" s="74"/>
      <c r="FD196" s="74"/>
      <c r="FE196" s="74"/>
      <c r="FF196" s="74"/>
      <c r="FG196" s="74"/>
      <c r="FH196" s="74"/>
      <c r="FI196" s="74"/>
      <c r="FJ196" s="74"/>
      <c r="FK196" s="74"/>
      <c r="FL196" s="74"/>
      <c r="FM196" s="74"/>
      <c r="FN196" s="74"/>
      <c r="FO196" s="74"/>
      <c r="FP196" s="74"/>
      <c r="FQ196" s="74"/>
      <c r="FR196" s="74"/>
      <c r="FS196" s="74"/>
      <c r="FT196" s="74"/>
      <c r="FU196" s="74"/>
      <c r="FV196" s="74"/>
      <c r="FW196" s="74"/>
      <c r="FX196" s="74"/>
      <c r="FY196" s="74"/>
      <c r="FZ196" s="74"/>
      <c r="GA196" s="74"/>
      <c r="GB196" s="74"/>
      <c r="GC196" s="74"/>
      <c r="GD196" s="74"/>
      <c r="GE196" s="74"/>
      <c r="GF196" s="74"/>
      <c r="GG196" s="74"/>
      <c r="GH196" s="74"/>
      <c r="GI196" s="74"/>
      <c r="GJ196" s="74"/>
      <c r="GK196" s="74"/>
      <c r="GL196" s="74"/>
      <c r="GM196" s="74"/>
      <c r="GN196" s="74"/>
      <c r="GO196" s="74"/>
      <c r="GP196" s="74"/>
      <c r="GQ196" s="74"/>
      <c r="GR196" s="74"/>
      <c r="GS196" s="74"/>
      <c r="GT196" s="74"/>
      <c r="GU196" s="74"/>
    </row>
    <row r="197" spans="1:203" s="75" customFormat="1" ht="15" customHeight="1" x14ac:dyDescent="0.3">
      <c r="A197" s="60"/>
      <c r="B197" s="61"/>
      <c r="C197" s="61"/>
      <c r="D197" s="87"/>
      <c r="E197" s="62"/>
      <c r="F197" s="63"/>
      <c r="G197" s="64">
        <f t="shared" si="761"/>
        <v>0</v>
      </c>
      <c r="H197" s="109"/>
      <c r="I197" s="65"/>
      <c r="J197" s="66"/>
      <c r="K197" s="24"/>
      <c r="L197" s="67">
        <v>0</v>
      </c>
      <c r="M197" s="69">
        <f t="shared" si="643"/>
        <v>0</v>
      </c>
      <c r="N197" s="67">
        <v>0</v>
      </c>
      <c r="O197" s="69">
        <f t="shared" si="643"/>
        <v>0</v>
      </c>
      <c r="P197" s="67">
        <v>0</v>
      </c>
      <c r="Q197" s="69">
        <f t="shared" ref="Q197" si="852">P197*$E197</f>
        <v>0</v>
      </c>
      <c r="R197" s="67">
        <v>0</v>
      </c>
      <c r="S197" s="69">
        <f t="shared" ref="S197" si="853">R197*$E197</f>
        <v>0</v>
      </c>
      <c r="T197" s="67">
        <v>0</v>
      </c>
      <c r="U197" s="69">
        <f t="shared" ref="U197" si="854">T197*$E197</f>
        <v>0</v>
      </c>
      <c r="V197" s="67">
        <v>0</v>
      </c>
      <c r="W197" s="69">
        <f t="shared" ref="W197" si="855">V197*$E197</f>
        <v>0</v>
      </c>
      <c r="X197" s="67">
        <v>0</v>
      </c>
      <c r="Y197" s="69">
        <f t="shared" ref="Y197" si="856">X197*$E197</f>
        <v>0</v>
      </c>
      <c r="Z197" s="70">
        <f t="shared" si="654"/>
        <v>0</v>
      </c>
      <c r="AA197" s="71">
        <f t="shared" si="655"/>
        <v>0</v>
      </c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  <c r="CE197" s="74"/>
      <c r="CF197" s="74"/>
      <c r="CG197" s="74"/>
      <c r="CH197" s="74"/>
      <c r="CI197" s="74"/>
      <c r="CJ197" s="74"/>
      <c r="CK197" s="74"/>
      <c r="CL197" s="74"/>
      <c r="CM197" s="74"/>
      <c r="CN197" s="74"/>
      <c r="CO197" s="74"/>
      <c r="CP197" s="74"/>
      <c r="CQ197" s="74"/>
      <c r="CR197" s="74"/>
      <c r="CS197" s="74"/>
      <c r="CT197" s="74"/>
      <c r="CU197" s="74"/>
      <c r="CV197" s="74"/>
      <c r="CW197" s="74"/>
      <c r="CX197" s="74"/>
      <c r="CY197" s="74"/>
      <c r="CZ197" s="74"/>
      <c r="DA197" s="74"/>
      <c r="DB197" s="74"/>
      <c r="DC197" s="74"/>
      <c r="DD197" s="74"/>
      <c r="DE197" s="74"/>
      <c r="DF197" s="74"/>
      <c r="DG197" s="74"/>
      <c r="DH197" s="74"/>
      <c r="DI197" s="74"/>
      <c r="DJ197" s="74"/>
      <c r="DK197" s="74"/>
      <c r="DL197" s="74"/>
      <c r="DM197" s="74"/>
      <c r="DN197" s="74"/>
      <c r="DO197" s="74"/>
      <c r="DP197" s="74"/>
      <c r="DQ197" s="74"/>
      <c r="DR197" s="74"/>
      <c r="DS197" s="74"/>
      <c r="DT197" s="74"/>
      <c r="DU197" s="74"/>
      <c r="DV197" s="74"/>
      <c r="DW197" s="74"/>
      <c r="DX197" s="74"/>
      <c r="DY197" s="74"/>
      <c r="DZ197" s="74"/>
      <c r="EA197" s="74"/>
      <c r="EB197" s="74"/>
      <c r="EC197" s="74"/>
      <c r="ED197" s="74"/>
      <c r="EE197" s="74"/>
      <c r="EF197" s="74"/>
      <c r="EG197" s="74"/>
      <c r="EH197" s="74"/>
      <c r="EI197" s="74"/>
      <c r="EJ197" s="74"/>
      <c r="EK197" s="74"/>
      <c r="EL197" s="74"/>
      <c r="EM197" s="74"/>
      <c r="EN197" s="74"/>
      <c r="EO197" s="74"/>
      <c r="EP197" s="74"/>
      <c r="EQ197" s="74"/>
      <c r="ER197" s="74"/>
      <c r="ES197" s="74"/>
      <c r="ET197" s="74"/>
      <c r="EU197" s="74"/>
      <c r="EV197" s="74"/>
      <c r="EW197" s="74"/>
      <c r="EX197" s="74"/>
      <c r="EY197" s="74"/>
      <c r="EZ197" s="74"/>
      <c r="FA197" s="74"/>
      <c r="FB197" s="74"/>
      <c r="FC197" s="74"/>
      <c r="FD197" s="74"/>
      <c r="FE197" s="74"/>
      <c r="FF197" s="74"/>
      <c r="FG197" s="74"/>
      <c r="FH197" s="74"/>
      <c r="FI197" s="74"/>
      <c r="FJ197" s="74"/>
      <c r="FK197" s="74"/>
      <c r="FL197" s="74"/>
      <c r="FM197" s="74"/>
      <c r="FN197" s="74"/>
      <c r="FO197" s="74"/>
      <c r="FP197" s="74"/>
      <c r="FQ197" s="74"/>
      <c r="FR197" s="74"/>
      <c r="FS197" s="74"/>
      <c r="FT197" s="74"/>
      <c r="FU197" s="74"/>
      <c r="FV197" s="74"/>
      <c r="FW197" s="74"/>
      <c r="FX197" s="74"/>
      <c r="FY197" s="74"/>
      <c r="FZ197" s="74"/>
      <c r="GA197" s="74"/>
      <c r="GB197" s="74"/>
      <c r="GC197" s="74"/>
      <c r="GD197" s="74"/>
      <c r="GE197" s="74"/>
      <c r="GF197" s="74"/>
      <c r="GG197" s="74"/>
      <c r="GH197" s="74"/>
      <c r="GI197" s="74"/>
      <c r="GJ197" s="74"/>
      <c r="GK197" s="74"/>
      <c r="GL197" s="74"/>
      <c r="GM197" s="74"/>
      <c r="GN197" s="74"/>
      <c r="GO197" s="74"/>
      <c r="GP197" s="74"/>
      <c r="GQ197" s="74"/>
      <c r="GR197" s="74"/>
      <c r="GS197" s="74"/>
      <c r="GT197" s="74"/>
      <c r="GU197" s="74"/>
    </row>
    <row r="198" spans="1:203" s="75" customFormat="1" ht="15" customHeight="1" x14ac:dyDescent="0.3">
      <c r="A198" s="60"/>
      <c r="B198" s="61"/>
      <c r="C198" s="61"/>
      <c r="D198" s="87"/>
      <c r="E198" s="62"/>
      <c r="F198" s="63"/>
      <c r="G198" s="64">
        <f t="shared" si="761"/>
        <v>0</v>
      </c>
      <c r="H198" s="109"/>
      <c r="I198" s="65"/>
      <c r="J198" s="66"/>
      <c r="K198" s="24"/>
      <c r="L198" s="67">
        <v>0</v>
      </c>
      <c r="M198" s="69">
        <f t="shared" si="643"/>
        <v>0</v>
      </c>
      <c r="N198" s="67">
        <v>0</v>
      </c>
      <c r="O198" s="69">
        <f t="shared" si="643"/>
        <v>0</v>
      </c>
      <c r="P198" s="67">
        <v>0</v>
      </c>
      <c r="Q198" s="69">
        <f t="shared" ref="Q198" si="857">P198*$E198</f>
        <v>0</v>
      </c>
      <c r="R198" s="67">
        <v>0</v>
      </c>
      <c r="S198" s="69">
        <f t="shared" ref="S198" si="858">R198*$E198</f>
        <v>0</v>
      </c>
      <c r="T198" s="67">
        <v>0</v>
      </c>
      <c r="U198" s="69">
        <f t="shared" ref="U198" si="859">T198*$E198</f>
        <v>0</v>
      </c>
      <c r="V198" s="67">
        <v>0</v>
      </c>
      <c r="W198" s="69">
        <f t="shared" ref="W198" si="860">V198*$E198</f>
        <v>0</v>
      </c>
      <c r="X198" s="67">
        <v>0</v>
      </c>
      <c r="Y198" s="69">
        <f t="shared" ref="Y198" si="861">X198*$E198</f>
        <v>0</v>
      </c>
      <c r="Z198" s="70">
        <f t="shared" si="654"/>
        <v>0</v>
      </c>
      <c r="AA198" s="71">
        <f t="shared" si="655"/>
        <v>0</v>
      </c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  <c r="CH198" s="74"/>
      <c r="CI198" s="74"/>
      <c r="CJ198" s="74"/>
      <c r="CK198" s="74"/>
      <c r="CL198" s="74"/>
      <c r="CM198" s="74"/>
      <c r="CN198" s="74"/>
      <c r="CO198" s="74"/>
      <c r="CP198" s="74"/>
      <c r="CQ198" s="74"/>
      <c r="CR198" s="74"/>
      <c r="CS198" s="74"/>
      <c r="CT198" s="74"/>
      <c r="CU198" s="74"/>
      <c r="CV198" s="74"/>
      <c r="CW198" s="74"/>
      <c r="CX198" s="74"/>
      <c r="CY198" s="74"/>
      <c r="CZ198" s="74"/>
      <c r="DA198" s="74"/>
      <c r="DB198" s="74"/>
      <c r="DC198" s="74"/>
      <c r="DD198" s="74"/>
      <c r="DE198" s="74"/>
      <c r="DF198" s="74"/>
      <c r="DG198" s="74"/>
      <c r="DH198" s="74"/>
      <c r="DI198" s="74"/>
      <c r="DJ198" s="74"/>
      <c r="DK198" s="74"/>
      <c r="DL198" s="74"/>
      <c r="DM198" s="74"/>
      <c r="DN198" s="74"/>
      <c r="DO198" s="74"/>
      <c r="DP198" s="74"/>
      <c r="DQ198" s="74"/>
      <c r="DR198" s="74"/>
      <c r="DS198" s="74"/>
      <c r="DT198" s="74"/>
      <c r="DU198" s="74"/>
      <c r="DV198" s="74"/>
      <c r="DW198" s="74"/>
      <c r="DX198" s="74"/>
      <c r="DY198" s="74"/>
      <c r="DZ198" s="74"/>
      <c r="EA198" s="74"/>
      <c r="EB198" s="74"/>
      <c r="EC198" s="74"/>
      <c r="ED198" s="74"/>
      <c r="EE198" s="74"/>
      <c r="EF198" s="74"/>
      <c r="EG198" s="74"/>
      <c r="EH198" s="74"/>
      <c r="EI198" s="74"/>
      <c r="EJ198" s="74"/>
      <c r="EK198" s="74"/>
      <c r="EL198" s="74"/>
      <c r="EM198" s="74"/>
      <c r="EN198" s="74"/>
      <c r="EO198" s="74"/>
      <c r="EP198" s="74"/>
      <c r="EQ198" s="74"/>
      <c r="ER198" s="74"/>
      <c r="ES198" s="74"/>
      <c r="ET198" s="74"/>
      <c r="EU198" s="74"/>
      <c r="EV198" s="74"/>
      <c r="EW198" s="74"/>
      <c r="EX198" s="74"/>
      <c r="EY198" s="74"/>
      <c r="EZ198" s="74"/>
      <c r="FA198" s="74"/>
      <c r="FB198" s="74"/>
      <c r="FC198" s="74"/>
      <c r="FD198" s="74"/>
      <c r="FE198" s="74"/>
      <c r="FF198" s="74"/>
      <c r="FG198" s="74"/>
      <c r="FH198" s="74"/>
      <c r="FI198" s="74"/>
      <c r="FJ198" s="74"/>
      <c r="FK198" s="74"/>
      <c r="FL198" s="74"/>
      <c r="FM198" s="74"/>
      <c r="FN198" s="74"/>
      <c r="FO198" s="74"/>
      <c r="FP198" s="74"/>
      <c r="FQ198" s="74"/>
      <c r="FR198" s="74"/>
      <c r="FS198" s="74"/>
      <c r="FT198" s="74"/>
      <c r="FU198" s="74"/>
      <c r="FV198" s="74"/>
      <c r="FW198" s="74"/>
      <c r="FX198" s="74"/>
      <c r="FY198" s="74"/>
      <c r="FZ198" s="74"/>
      <c r="GA198" s="74"/>
      <c r="GB198" s="74"/>
      <c r="GC198" s="74"/>
      <c r="GD198" s="74"/>
      <c r="GE198" s="74"/>
      <c r="GF198" s="74"/>
      <c r="GG198" s="74"/>
      <c r="GH198" s="74"/>
      <c r="GI198" s="74"/>
      <c r="GJ198" s="74"/>
      <c r="GK198" s="74"/>
      <c r="GL198" s="74"/>
      <c r="GM198" s="74"/>
      <c r="GN198" s="74"/>
      <c r="GO198" s="74"/>
      <c r="GP198" s="74"/>
      <c r="GQ198" s="74"/>
      <c r="GR198" s="74"/>
      <c r="GS198" s="74"/>
      <c r="GT198" s="74"/>
      <c r="GU198" s="74"/>
    </row>
    <row r="199" spans="1:203" s="75" customFormat="1" ht="15" customHeight="1" x14ac:dyDescent="0.3">
      <c r="A199" s="60"/>
      <c r="B199" s="61"/>
      <c r="C199" s="61"/>
      <c r="D199" s="87"/>
      <c r="E199" s="62"/>
      <c r="F199" s="63"/>
      <c r="G199" s="64">
        <f t="shared" si="761"/>
        <v>0</v>
      </c>
      <c r="H199" s="109"/>
      <c r="I199" s="65"/>
      <c r="J199" s="66"/>
      <c r="K199" s="24"/>
      <c r="L199" s="67">
        <v>0</v>
      </c>
      <c r="M199" s="69">
        <f t="shared" si="643"/>
        <v>0</v>
      </c>
      <c r="N199" s="67">
        <v>0</v>
      </c>
      <c r="O199" s="69">
        <f t="shared" si="643"/>
        <v>0</v>
      </c>
      <c r="P199" s="67">
        <v>0</v>
      </c>
      <c r="Q199" s="69">
        <f t="shared" ref="Q199" si="862">P199*$E199</f>
        <v>0</v>
      </c>
      <c r="R199" s="67">
        <v>0</v>
      </c>
      <c r="S199" s="69">
        <f t="shared" ref="S199" si="863">R199*$E199</f>
        <v>0</v>
      </c>
      <c r="T199" s="67">
        <v>0</v>
      </c>
      <c r="U199" s="69">
        <f t="shared" ref="U199" si="864">T199*$E199</f>
        <v>0</v>
      </c>
      <c r="V199" s="67">
        <v>0</v>
      </c>
      <c r="W199" s="69">
        <f t="shared" ref="W199" si="865">V199*$E199</f>
        <v>0</v>
      </c>
      <c r="X199" s="67">
        <v>0</v>
      </c>
      <c r="Y199" s="69">
        <f t="shared" ref="Y199" si="866">X199*$E199</f>
        <v>0</v>
      </c>
      <c r="Z199" s="70">
        <f t="shared" si="654"/>
        <v>0</v>
      </c>
      <c r="AA199" s="71">
        <f t="shared" si="655"/>
        <v>0</v>
      </c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  <c r="CH199" s="74"/>
      <c r="CI199" s="74"/>
      <c r="CJ199" s="74"/>
      <c r="CK199" s="74"/>
      <c r="CL199" s="74"/>
      <c r="CM199" s="74"/>
      <c r="CN199" s="74"/>
      <c r="CO199" s="74"/>
      <c r="CP199" s="74"/>
      <c r="CQ199" s="74"/>
      <c r="CR199" s="74"/>
      <c r="CS199" s="74"/>
      <c r="CT199" s="74"/>
      <c r="CU199" s="74"/>
      <c r="CV199" s="74"/>
      <c r="CW199" s="74"/>
      <c r="CX199" s="74"/>
      <c r="CY199" s="74"/>
      <c r="CZ199" s="74"/>
      <c r="DA199" s="74"/>
      <c r="DB199" s="74"/>
      <c r="DC199" s="74"/>
      <c r="DD199" s="74"/>
      <c r="DE199" s="74"/>
      <c r="DF199" s="74"/>
      <c r="DG199" s="74"/>
      <c r="DH199" s="74"/>
      <c r="DI199" s="74"/>
      <c r="DJ199" s="74"/>
      <c r="DK199" s="74"/>
      <c r="DL199" s="74"/>
      <c r="DM199" s="74"/>
      <c r="DN199" s="74"/>
      <c r="DO199" s="74"/>
      <c r="DP199" s="74"/>
      <c r="DQ199" s="74"/>
      <c r="DR199" s="74"/>
      <c r="DS199" s="74"/>
      <c r="DT199" s="74"/>
      <c r="DU199" s="74"/>
      <c r="DV199" s="74"/>
      <c r="DW199" s="74"/>
      <c r="DX199" s="74"/>
      <c r="DY199" s="74"/>
      <c r="DZ199" s="74"/>
      <c r="EA199" s="74"/>
      <c r="EB199" s="74"/>
      <c r="EC199" s="74"/>
      <c r="ED199" s="74"/>
      <c r="EE199" s="74"/>
      <c r="EF199" s="74"/>
      <c r="EG199" s="74"/>
      <c r="EH199" s="74"/>
      <c r="EI199" s="74"/>
      <c r="EJ199" s="74"/>
      <c r="EK199" s="74"/>
      <c r="EL199" s="74"/>
      <c r="EM199" s="74"/>
      <c r="EN199" s="74"/>
      <c r="EO199" s="74"/>
      <c r="EP199" s="74"/>
      <c r="EQ199" s="74"/>
      <c r="ER199" s="74"/>
      <c r="ES199" s="74"/>
      <c r="ET199" s="74"/>
      <c r="EU199" s="74"/>
      <c r="EV199" s="74"/>
      <c r="EW199" s="74"/>
      <c r="EX199" s="74"/>
      <c r="EY199" s="74"/>
      <c r="EZ199" s="74"/>
      <c r="FA199" s="74"/>
      <c r="FB199" s="74"/>
      <c r="FC199" s="74"/>
      <c r="FD199" s="74"/>
      <c r="FE199" s="74"/>
      <c r="FF199" s="74"/>
      <c r="FG199" s="74"/>
      <c r="FH199" s="74"/>
      <c r="FI199" s="74"/>
      <c r="FJ199" s="74"/>
      <c r="FK199" s="74"/>
      <c r="FL199" s="74"/>
      <c r="FM199" s="74"/>
      <c r="FN199" s="74"/>
      <c r="FO199" s="74"/>
      <c r="FP199" s="74"/>
      <c r="FQ199" s="74"/>
      <c r="FR199" s="74"/>
      <c r="FS199" s="74"/>
      <c r="FT199" s="74"/>
      <c r="FU199" s="74"/>
      <c r="FV199" s="74"/>
      <c r="FW199" s="74"/>
      <c r="FX199" s="74"/>
      <c r="FY199" s="74"/>
      <c r="FZ199" s="74"/>
      <c r="GA199" s="74"/>
      <c r="GB199" s="74"/>
      <c r="GC199" s="74"/>
      <c r="GD199" s="74"/>
      <c r="GE199" s="74"/>
      <c r="GF199" s="74"/>
      <c r="GG199" s="74"/>
      <c r="GH199" s="74"/>
      <c r="GI199" s="74"/>
      <c r="GJ199" s="74"/>
      <c r="GK199" s="74"/>
      <c r="GL199" s="74"/>
      <c r="GM199" s="74"/>
      <c r="GN199" s="74"/>
      <c r="GO199" s="74"/>
      <c r="GP199" s="74"/>
      <c r="GQ199" s="74"/>
      <c r="GR199" s="74"/>
      <c r="GS199" s="74"/>
      <c r="GT199" s="74"/>
      <c r="GU199" s="74"/>
    </row>
    <row r="200" spans="1:203" s="75" customFormat="1" ht="15" customHeight="1" x14ac:dyDescent="0.3">
      <c r="A200" s="60"/>
      <c r="B200" s="61"/>
      <c r="C200" s="61"/>
      <c r="D200" s="87"/>
      <c r="E200" s="62"/>
      <c r="F200" s="63"/>
      <c r="G200" s="64">
        <f t="shared" si="761"/>
        <v>0</v>
      </c>
      <c r="H200" s="109"/>
      <c r="I200" s="65"/>
      <c r="J200" s="66"/>
      <c r="K200" s="24"/>
      <c r="L200" s="67">
        <v>0</v>
      </c>
      <c r="M200" s="69">
        <f t="shared" si="643"/>
        <v>0</v>
      </c>
      <c r="N200" s="67">
        <v>0</v>
      </c>
      <c r="O200" s="69">
        <f t="shared" si="643"/>
        <v>0</v>
      </c>
      <c r="P200" s="67">
        <v>0</v>
      </c>
      <c r="Q200" s="69">
        <f t="shared" ref="Q200" si="867">P200*$E200</f>
        <v>0</v>
      </c>
      <c r="R200" s="67">
        <v>0</v>
      </c>
      <c r="S200" s="69">
        <f t="shared" ref="S200" si="868">R200*$E200</f>
        <v>0</v>
      </c>
      <c r="T200" s="67">
        <v>0</v>
      </c>
      <c r="U200" s="69">
        <f t="shared" ref="U200" si="869">T200*$E200</f>
        <v>0</v>
      </c>
      <c r="V200" s="67">
        <v>0</v>
      </c>
      <c r="W200" s="69">
        <f t="shared" ref="W200" si="870">V200*$E200</f>
        <v>0</v>
      </c>
      <c r="X200" s="67">
        <v>0</v>
      </c>
      <c r="Y200" s="69">
        <f t="shared" ref="Y200" si="871">X200*$E200</f>
        <v>0</v>
      </c>
      <c r="Z200" s="70">
        <f t="shared" si="654"/>
        <v>0</v>
      </c>
      <c r="AA200" s="71">
        <f t="shared" si="655"/>
        <v>0</v>
      </c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  <c r="CH200" s="74"/>
      <c r="CI200" s="74"/>
      <c r="CJ200" s="74"/>
      <c r="CK200" s="74"/>
      <c r="CL200" s="74"/>
      <c r="CM200" s="74"/>
      <c r="CN200" s="74"/>
      <c r="CO200" s="74"/>
      <c r="CP200" s="74"/>
      <c r="CQ200" s="74"/>
      <c r="CR200" s="74"/>
      <c r="CS200" s="74"/>
      <c r="CT200" s="74"/>
      <c r="CU200" s="74"/>
      <c r="CV200" s="74"/>
      <c r="CW200" s="74"/>
      <c r="CX200" s="74"/>
      <c r="CY200" s="74"/>
      <c r="CZ200" s="74"/>
      <c r="DA200" s="74"/>
      <c r="DB200" s="74"/>
      <c r="DC200" s="74"/>
      <c r="DD200" s="74"/>
      <c r="DE200" s="74"/>
      <c r="DF200" s="74"/>
      <c r="DG200" s="74"/>
      <c r="DH200" s="74"/>
      <c r="DI200" s="74"/>
      <c r="DJ200" s="74"/>
      <c r="DK200" s="74"/>
      <c r="DL200" s="74"/>
      <c r="DM200" s="74"/>
      <c r="DN200" s="74"/>
      <c r="DO200" s="74"/>
      <c r="DP200" s="74"/>
      <c r="DQ200" s="74"/>
      <c r="DR200" s="74"/>
      <c r="DS200" s="74"/>
      <c r="DT200" s="74"/>
      <c r="DU200" s="74"/>
      <c r="DV200" s="74"/>
      <c r="DW200" s="74"/>
      <c r="DX200" s="74"/>
      <c r="DY200" s="74"/>
      <c r="DZ200" s="74"/>
      <c r="EA200" s="74"/>
      <c r="EB200" s="74"/>
      <c r="EC200" s="74"/>
      <c r="ED200" s="74"/>
      <c r="EE200" s="74"/>
      <c r="EF200" s="74"/>
      <c r="EG200" s="74"/>
      <c r="EH200" s="74"/>
      <c r="EI200" s="74"/>
      <c r="EJ200" s="74"/>
      <c r="EK200" s="74"/>
      <c r="EL200" s="74"/>
      <c r="EM200" s="74"/>
      <c r="EN200" s="74"/>
      <c r="EO200" s="74"/>
      <c r="EP200" s="74"/>
      <c r="EQ200" s="74"/>
      <c r="ER200" s="74"/>
      <c r="ES200" s="74"/>
      <c r="ET200" s="74"/>
      <c r="EU200" s="74"/>
      <c r="EV200" s="74"/>
      <c r="EW200" s="74"/>
      <c r="EX200" s="74"/>
      <c r="EY200" s="74"/>
      <c r="EZ200" s="74"/>
      <c r="FA200" s="74"/>
      <c r="FB200" s="74"/>
      <c r="FC200" s="74"/>
      <c r="FD200" s="74"/>
      <c r="FE200" s="74"/>
      <c r="FF200" s="74"/>
      <c r="FG200" s="74"/>
      <c r="FH200" s="74"/>
      <c r="FI200" s="74"/>
      <c r="FJ200" s="74"/>
      <c r="FK200" s="74"/>
      <c r="FL200" s="74"/>
      <c r="FM200" s="74"/>
      <c r="FN200" s="74"/>
      <c r="FO200" s="74"/>
      <c r="FP200" s="74"/>
      <c r="FQ200" s="74"/>
      <c r="FR200" s="74"/>
      <c r="FS200" s="74"/>
      <c r="FT200" s="74"/>
      <c r="FU200" s="74"/>
      <c r="FV200" s="74"/>
      <c r="FW200" s="74"/>
      <c r="FX200" s="74"/>
      <c r="FY200" s="74"/>
      <c r="FZ200" s="74"/>
      <c r="GA200" s="74"/>
      <c r="GB200" s="74"/>
      <c r="GC200" s="74"/>
      <c r="GD200" s="74"/>
      <c r="GE200" s="74"/>
      <c r="GF200" s="74"/>
      <c r="GG200" s="74"/>
      <c r="GH200" s="74"/>
      <c r="GI200" s="74"/>
      <c r="GJ200" s="74"/>
      <c r="GK200" s="74"/>
      <c r="GL200" s="74"/>
      <c r="GM200" s="74"/>
      <c r="GN200" s="74"/>
      <c r="GO200" s="74"/>
      <c r="GP200" s="74"/>
      <c r="GQ200" s="74"/>
      <c r="GR200" s="74"/>
      <c r="GS200" s="74"/>
      <c r="GT200" s="74"/>
      <c r="GU200" s="74"/>
    </row>
    <row r="201" spans="1:203" s="75" customFormat="1" ht="15" customHeight="1" x14ac:dyDescent="0.3">
      <c r="A201" s="60"/>
      <c r="B201" s="61"/>
      <c r="C201" s="61"/>
      <c r="D201" s="61"/>
      <c r="E201" s="62"/>
      <c r="F201" s="63"/>
      <c r="G201" s="64">
        <f t="shared" si="761"/>
        <v>0</v>
      </c>
      <c r="H201" s="109"/>
      <c r="I201" s="65"/>
      <c r="J201" s="72"/>
      <c r="K201" s="73"/>
      <c r="L201" s="67">
        <v>0</v>
      </c>
      <c r="M201" s="69">
        <f t="shared" si="643"/>
        <v>0</v>
      </c>
      <c r="N201" s="67">
        <v>0</v>
      </c>
      <c r="O201" s="69">
        <f t="shared" si="643"/>
        <v>0</v>
      </c>
      <c r="P201" s="67">
        <v>0</v>
      </c>
      <c r="Q201" s="69">
        <f t="shared" ref="Q201" si="872">P201*$E201</f>
        <v>0</v>
      </c>
      <c r="R201" s="67">
        <v>0</v>
      </c>
      <c r="S201" s="69">
        <f t="shared" ref="S201" si="873">R201*$E201</f>
        <v>0</v>
      </c>
      <c r="T201" s="67">
        <v>0</v>
      </c>
      <c r="U201" s="69">
        <f t="shared" ref="U201" si="874">T201*$E201</f>
        <v>0</v>
      </c>
      <c r="V201" s="67">
        <v>0</v>
      </c>
      <c r="W201" s="69">
        <f t="shared" ref="W201" si="875">V201*$E201</f>
        <v>0</v>
      </c>
      <c r="X201" s="67">
        <v>0</v>
      </c>
      <c r="Y201" s="69">
        <f t="shared" ref="Y201" si="876">X201*$E201</f>
        <v>0</v>
      </c>
      <c r="Z201" s="70">
        <f t="shared" si="654"/>
        <v>0</v>
      </c>
      <c r="AA201" s="71">
        <f t="shared" si="655"/>
        <v>0</v>
      </c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  <c r="CE201" s="74"/>
      <c r="CF201" s="74"/>
      <c r="CG201" s="74"/>
      <c r="CH201" s="74"/>
      <c r="CI201" s="74"/>
      <c r="CJ201" s="74"/>
      <c r="CK201" s="74"/>
      <c r="CL201" s="74"/>
      <c r="CM201" s="74"/>
      <c r="CN201" s="74"/>
      <c r="CO201" s="74"/>
      <c r="CP201" s="74"/>
      <c r="CQ201" s="74"/>
      <c r="CR201" s="74"/>
      <c r="CS201" s="74"/>
      <c r="CT201" s="74"/>
      <c r="CU201" s="74"/>
      <c r="CV201" s="74"/>
      <c r="CW201" s="74"/>
      <c r="CX201" s="74"/>
      <c r="CY201" s="74"/>
      <c r="CZ201" s="74"/>
      <c r="DA201" s="74"/>
      <c r="DB201" s="74"/>
      <c r="DC201" s="74"/>
      <c r="DD201" s="74"/>
      <c r="DE201" s="74"/>
      <c r="DF201" s="74"/>
      <c r="DG201" s="74"/>
      <c r="DH201" s="74"/>
      <c r="DI201" s="74"/>
      <c r="DJ201" s="74"/>
      <c r="DK201" s="74"/>
      <c r="DL201" s="74"/>
      <c r="DM201" s="74"/>
      <c r="DN201" s="74"/>
      <c r="DO201" s="74"/>
      <c r="DP201" s="74"/>
      <c r="DQ201" s="74"/>
      <c r="DR201" s="74"/>
      <c r="DS201" s="74"/>
      <c r="DT201" s="74"/>
      <c r="DU201" s="74"/>
      <c r="DV201" s="74"/>
      <c r="DW201" s="74"/>
      <c r="DX201" s="74"/>
      <c r="DY201" s="74"/>
      <c r="DZ201" s="74"/>
      <c r="EA201" s="74"/>
      <c r="EB201" s="74"/>
      <c r="EC201" s="74"/>
      <c r="ED201" s="74"/>
      <c r="EE201" s="74"/>
      <c r="EF201" s="74"/>
      <c r="EG201" s="74"/>
      <c r="EH201" s="74"/>
      <c r="EI201" s="74"/>
      <c r="EJ201" s="74"/>
      <c r="EK201" s="74"/>
      <c r="EL201" s="74"/>
      <c r="EM201" s="74"/>
      <c r="EN201" s="74"/>
      <c r="EO201" s="74"/>
      <c r="EP201" s="74"/>
      <c r="EQ201" s="74"/>
      <c r="ER201" s="74"/>
      <c r="ES201" s="74"/>
      <c r="ET201" s="74"/>
      <c r="EU201" s="74"/>
      <c r="EV201" s="74"/>
      <c r="EW201" s="74"/>
      <c r="EX201" s="74"/>
      <c r="EY201" s="74"/>
      <c r="EZ201" s="74"/>
      <c r="FA201" s="74"/>
      <c r="FB201" s="74"/>
      <c r="FC201" s="74"/>
      <c r="FD201" s="74"/>
      <c r="FE201" s="74"/>
      <c r="FF201" s="74"/>
      <c r="FG201" s="74"/>
      <c r="FH201" s="74"/>
      <c r="FI201" s="74"/>
      <c r="FJ201" s="74"/>
      <c r="FK201" s="74"/>
      <c r="FL201" s="74"/>
      <c r="FM201" s="74"/>
      <c r="FN201" s="74"/>
      <c r="FO201" s="74"/>
      <c r="FP201" s="74"/>
      <c r="FQ201" s="74"/>
      <c r="FR201" s="74"/>
      <c r="FS201" s="74"/>
      <c r="FT201" s="74"/>
      <c r="FU201" s="74"/>
      <c r="FV201" s="74"/>
      <c r="FW201" s="74"/>
      <c r="FX201" s="74"/>
      <c r="FY201" s="74"/>
      <c r="FZ201" s="74"/>
      <c r="GA201" s="74"/>
      <c r="GB201" s="74"/>
      <c r="GC201" s="74"/>
      <c r="GD201" s="74"/>
      <c r="GE201" s="74"/>
      <c r="GF201" s="74"/>
      <c r="GG201" s="74"/>
      <c r="GH201" s="74"/>
      <c r="GI201" s="74"/>
      <c r="GJ201" s="74"/>
      <c r="GK201" s="74"/>
      <c r="GL201" s="74"/>
      <c r="GM201" s="74"/>
      <c r="GN201" s="74"/>
      <c r="GO201" s="74"/>
      <c r="GP201" s="74"/>
      <c r="GQ201" s="74"/>
      <c r="GR201" s="74"/>
      <c r="GS201" s="74"/>
      <c r="GT201" s="74"/>
      <c r="GU201" s="74"/>
    </row>
    <row r="202" spans="1:203" s="75" customFormat="1" ht="15" customHeight="1" x14ac:dyDescent="0.3">
      <c r="A202" s="60"/>
      <c r="B202" s="61"/>
      <c r="C202" s="61"/>
      <c r="D202" s="87"/>
      <c r="E202" s="62"/>
      <c r="F202" s="63"/>
      <c r="G202" s="64">
        <f t="shared" si="761"/>
        <v>0</v>
      </c>
      <c r="H202" s="109"/>
      <c r="I202" s="65"/>
      <c r="J202" s="66"/>
      <c r="K202" s="24"/>
      <c r="L202" s="67">
        <v>0</v>
      </c>
      <c r="M202" s="69">
        <f t="shared" si="643"/>
        <v>0</v>
      </c>
      <c r="N202" s="67">
        <v>0</v>
      </c>
      <c r="O202" s="69">
        <f t="shared" si="643"/>
        <v>0</v>
      </c>
      <c r="P202" s="67">
        <v>0</v>
      </c>
      <c r="Q202" s="69">
        <f t="shared" ref="Q202" si="877">P202*$E202</f>
        <v>0</v>
      </c>
      <c r="R202" s="67">
        <v>0</v>
      </c>
      <c r="S202" s="69">
        <f t="shared" ref="S202" si="878">R202*$E202</f>
        <v>0</v>
      </c>
      <c r="T202" s="67">
        <v>0</v>
      </c>
      <c r="U202" s="69">
        <f t="shared" ref="U202" si="879">T202*$E202</f>
        <v>0</v>
      </c>
      <c r="V202" s="67">
        <v>0</v>
      </c>
      <c r="W202" s="69">
        <f t="shared" ref="W202" si="880">V202*$E202</f>
        <v>0</v>
      </c>
      <c r="X202" s="67">
        <v>0</v>
      </c>
      <c r="Y202" s="69">
        <f t="shared" ref="Y202" si="881">X202*$E202</f>
        <v>0</v>
      </c>
      <c r="Z202" s="70">
        <f t="shared" si="654"/>
        <v>0</v>
      </c>
      <c r="AA202" s="71">
        <f t="shared" si="655"/>
        <v>0</v>
      </c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  <c r="CE202" s="74"/>
      <c r="CF202" s="74"/>
      <c r="CG202" s="74"/>
      <c r="CH202" s="74"/>
      <c r="CI202" s="74"/>
      <c r="CJ202" s="74"/>
      <c r="CK202" s="74"/>
      <c r="CL202" s="74"/>
      <c r="CM202" s="74"/>
      <c r="CN202" s="74"/>
      <c r="CO202" s="74"/>
      <c r="CP202" s="74"/>
      <c r="CQ202" s="74"/>
      <c r="CR202" s="74"/>
      <c r="CS202" s="74"/>
      <c r="CT202" s="74"/>
      <c r="CU202" s="74"/>
      <c r="CV202" s="74"/>
      <c r="CW202" s="74"/>
      <c r="CX202" s="74"/>
      <c r="CY202" s="74"/>
      <c r="CZ202" s="74"/>
      <c r="DA202" s="74"/>
      <c r="DB202" s="74"/>
      <c r="DC202" s="74"/>
      <c r="DD202" s="74"/>
      <c r="DE202" s="74"/>
      <c r="DF202" s="74"/>
      <c r="DG202" s="74"/>
      <c r="DH202" s="74"/>
      <c r="DI202" s="74"/>
      <c r="DJ202" s="74"/>
      <c r="DK202" s="74"/>
      <c r="DL202" s="74"/>
      <c r="DM202" s="74"/>
      <c r="DN202" s="74"/>
      <c r="DO202" s="74"/>
      <c r="DP202" s="74"/>
      <c r="DQ202" s="74"/>
      <c r="DR202" s="74"/>
      <c r="DS202" s="74"/>
      <c r="DT202" s="74"/>
      <c r="DU202" s="74"/>
      <c r="DV202" s="74"/>
      <c r="DW202" s="74"/>
      <c r="DX202" s="74"/>
      <c r="DY202" s="74"/>
      <c r="DZ202" s="74"/>
      <c r="EA202" s="74"/>
      <c r="EB202" s="74"/>
      <c r="EC202" s="74"/>
      <c r="ED202" s="74"/>
      <c r="EE202" s="74"/>
      <c r="EF202" s="74"/>
      <c r="EG202" s="74"/>
      <c r="EH202" s="74"/>
      <c r="EI202" s="74"/>
      <c r="EJ202" s="74"/>
      <c r="EK202" s="74"/>
      <c r="EL202" s="74"/>
      <c r="EM202" s="74"/>
      <c r="EN202" s="74"/>
      <c r="EO202" s="74"/>
      <c r="EP202" s="74"/>
      <c r="EQ202" s="74"/>
      <c r="ER202" s="74"/>
      <c r="ES202" s="74"/>
      <c r="ET202" s="74"/>
      <c r="EU202" s="74"/>
      <c r="EV202" s="74"/>
      <c r="EW202" s="74"/>
      <c r="EX202" s="74"/>
      <c r="EY202" s="74"/>
      <c r="EZ202" s="74"/>
      <c r="FA202" s="74"/>
      <c r="FB202" s="74"/>
      <c r="FC202" s="74"/>
      <c r="FD202" s="74"/>
      <c r="FE202" s="74"/>
      <c r="FF202" s="74"/>
      <c r="FG202" s="74"/>
      <c r="FH202" s="74"/>
      <c r="FI202" s="74"/>
      <c r="FJ202" s="74"/>
      <c r="FK202" s="74"/>
      <c r="FL202" s="74"/>
      <c r="FM202" s="74"/>
      <c r="FN202" s="74"/>
      <c r="FO202" s="74"/>
      <c r="FP202" s="74"/>
      <c r="FQ202" s="74"/>
      <c r="FR202" s="74"/>
      <c r="FS202" s="74"/>
      <c r="FT202" s="74"/>
      <c r="FU202" s="74"/>
      <c r="FV202" s="74"/>
      <c r="FW202" s="74"/>
      <c r="FX202" s="74"/>
      <c r="FY202" s="74"/>
      <c r="FZ202" s="74"/>
      <c r="GA202" s="74"/>
      <c r="GB202" s="74"/>
      <c r="GC202" s="74"/>
      <c r="GD202" s="74"/>
      <c r="GE202" s="74"/>
      <c r="GF202" s="74"/>
      <c r="GG202" s="74"/>
      <c r="GH202" s="74"/>
      <c r="GI202" s="74"/>
      <c r="GJ202" s="74"/>
      <c r="GK202" s="74"/>
      <c r="GL202" s="74"/>
      <c r="GM202" s="74"/>
      <c r="GN202" s="74"/>
      <c r="GO202" s="74"/>
      <c r="GP202" s="74"/>
      <c r="GQ202" s="74"/>
      <c r="GR202" s="74"/>
      <c r="GS202" s="74"/>
      <c r="GT202" s="74"/>
      <c r="GU202" s="74"/>
    </row>
    <row r="203" spans="1:203" s="75" customFormat="1" ht="15" customHeight="1" x14ac:dyDescent="0.3">
      <c r="A203" s="60"/>
      <c r="B203" s="61"/>
      <c r="C203" s="61"/>
      <c r="D203" s="61"/>
      <c r="E203" s="62"/>
      <c r="F203" s="63"/>
      <c r="G203" s="64">
        <f t="shared" si="761"/>
        <v>0</v>
      </c>
      <c r="H203" s="109"/>
      <c r="I203" s="65"/>
      <c r="J203" s="66"/>
      <c r="K203" s="24"/>
      <c r="L203" s="67">
        <v>0</v>
      </c>
      <c r="M203" s="69">
        <f t="shared" si="643"/>
        <v>0</v>
      </c>
      <c r="N203" s="67">
        <v>0</v>
      </c>
      <c r="O203" s="69">
        <f t="shared" si="643"/>
        <v>0</v>
      </c>
      <c r="P203" s="67">
        <v>0</v>
      </c>
      <c r="Q203" s="69">
        <f t="shared" ref="Q203" si="882">P203*$E203</f>
        <v>0</v>
      </c>
      <c r="R203" s="67">
        <v>0</v>
      </c>
      <c r="S203" s="69">
        <f t="shared" ref="S203" si="883">R203*$E203</f>
        <v>0</v>
      </c>
      <c r="T203" s="67">
        <v>0</v>
      </c>
      <c r="U203" s="69">
        <f t="shared" ref="U203" si="884">T203*$E203</f>
        <v>0</v>
      </c>
      <c r="V203" s="67">
        <v>0</v>
      </c>
      <c r="W203" s="69">
        <f t="shared" ref="W203" si="885">V203*$E203</f>
        <v>0</v>
      </c>
      <c r="X203" s="67">
        <v>0</v>
      </c>
      <c r="Y203" s="69">
        <f t="shared" ref="Y203" si="886">X203*$E203</f>
        <v>0</v>
      </c>
      <c r="Z203" s="70">
        <f t="shared" si="654"/>
        <v>0</v>
      </c>
      <c r="AA203" s="71">
        <f t="shared" si="655"/>
        <v>0</v>
      </c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  <c r="BX203" s="74"/>
      <c r="BY203" s="74"/>
      <c r="BZ203" s="74"/>
      <c r="CA203" s="74"/>
      <c r="CB203" s="74"/>
      <c r="CC203" s="74"/>
      <c r="CD203" s="74"/>
      <c r="CE203" s="74"/>
      <c r="CF203" s="74"/>
      <c r="CG203" s="74"/>
      <c r="CH203" s="74"/>
      <c r="CI203" s="74"/>
      <c r="CJ203" s="74"/>
      <c r="CK203" s="74"/>
      <c r="CL203" s="74"/>
      <c r="CM203" s="74"/>
      <c r="CN203" s="74"/>
      <c r="CO203" s="74"/>
      <c r="CP203" s="74"/>
      <c r="CQ203" s="74"/>
      <c r="CR203" s="74"/>
      <c r="CS203" s="74"/>
      <c r="CT203" s="74"/>
      <c r="CU203" s="74"/>
      <c r="CV203" s="74"/>
      <c r="CW203" s="74"/>
      <c r="CX203" s="74"/>
      <c r="CY203" s="74"/>
      <c r="CZ203" s="74"/>
      <c r="DA203" s="74"/>
      <c r="DB203" s="74"/>
      <c r="DC203" s="74"/>
      <c r="DD203" s="74"/>
      <c r="DE203" s="74"/>
      <c r="DF203" s="74"/>
      <c r="DG203" s="74"/>
      <c r="DH203" s="74"/>
      <c r="DI203" s="74"/>
      <c r="DJ203" s="74"/>
      <c r="DK203" s="74"/>
      <c r="DL203" s="74"/>
      <c r="DM203" s="74"/>
      <c r="DN203" s="74"/>
      <c r="DO203" s="74"/>
      <c r="DP203" s="74"/>
      <c r="DQ203" s="74"/>
      <c r="DR203" s="74"/>
      <c r="DS203" s="74"/>
      <c r="DT203" s="74"/>
      <c r="DU203" s="74"/>
      <c r="DV203" s="74"/>
      <c r="DW203" s="74"/>
      <c r="DX203" s="74"/>
      <c r="DY203" s="74"/>
      <c r="DZ203" s="74"/>
      <c r="EA203" s="74"/>
      <c r="EB203" s="74"/>
      <c r="EC203" s="74"/>
      <c r="ED203" s="74"/>
      <c r="EE203" s="74"/>
      <c r="EF203" s="74"/>
      <c r="EG203" s="74"/>
      <c r="EH203" s="74"/>
      <c r="EI203" s="74"/>
      <c r="EJ203" s="74"/>
      <c r="EK203" s="74"/>
      <c r="EL203" s="74"/>
      <c r="EM203" s="74"/>
      <c r="EN203" s="74"/>
      <c r="EO203" s="74"/>
      <c r="EP203" s="74"/>
      <c r="EQ203" s="74"/>
      <c r="ER203" s="74"/>
      <c r="ES203" s="74"/>
      <c r="ET203" s="74"/>
      <c r="EU203" s="74"/>
      <c r="EV203" s="74"/>
      <c r="EW203" s="74"/>
      <c r="EX203" s="74"/>
      <c r="EY203" s="74"/>
      <c r="EZ203" s="74"/>
      <c r="FA203" s="74"/>
      <c r="FB203" s="74"/>
      <c r="FC203" s="74"/>
      <c r="FD203" s="74"/>
      <c r="FE203" s="74"/>
      <c r="FF203" s="74"/>
      <c r="FG203" s="74"/>
      <c r="FH203" s="74"/>
      <c r="FI203" s="74"/>
      <c r="FJ203" s="74"/>
      <c r="FK203" s="74"/>
      <c r="FL203" s="74"/>
      <c r="FM203" s="74"/>
      <c r="FN203" s="74"/>
      <c r="FO203" s="74"/>
      <c r="FP203" s="74"/>
      <c r="FQ203" s="74"/>
      <c r="FR203" s="74"/>
      <c r="FS203" s="74"/>
      <c r="FT203" s="74"/>
      <c r="FU203" s="74"/>
      <c r="FV203" s="74"/>
      <c r="FW203" s="74"/>
      <c r="FX203" s="74"/>
      <c r="FY203" s="74"/>
      <c r="FZ203" s="74"/>
      <c r="GA203" s="74"/>
      <c r="GB203" s="74"/>
      <c r="GC203" s="74"/>
      <c r="GD203" s="74"/>
      <c r="GE203" s="74"/>
      <c r="GF203" s="74"/>
      <c r="GG203" s="74"/>
      <c r="GH203" s="74"/>
      <c r="GI203" s="74"/>
      <c r="GJ203" s="74"/>
      <c r="GK203" s="74"/>
      <c r="GL203" s="74"/>
      <c r="GM203" s="74"/>
      <c r="GN203" s="74"/>
      <c r="GO203" s="74"/>
      <c r="GP203" s="74"/>
      <c r="GQ203" s="74"/>
      <c r="GR203" s="74"/>
      <c r="GS203" s="74"/>
      <c r="GT203" s="74"/>
      <c r="GU203" s="74"/>
    </row>
    <row r="204" spans="1:203" s="75" customFormat="1" ht="15" customHeight="1" x14ac:dyDescent="0.3">
      <c r="A204" s="60"/>
      <c r="B204" s="61"/>
      <c r="C204" s="61"/>
      <c r="D204" s="61"/>
      <c r="E204" s="62"/>
      <c r="F204" s="63"/>
      <c r="G204" s="64">
        <f t="shared" si="761"/>
        <v>0</v>
      </c>
      <c r="H204" s="109"/>
      <c r="I204" s="65"/>
      <c r="J204" s="66"/>
      <c r="K204" s="24"/>
      <c r="L204" s="67">
        <v>0</v>
      </c>
      <c r="M204" s="69">
        <f t="shared" si="643"/>
        <v>0</v>
      </c>
      <c r="N204" s="67">
        <v>0</v>
      </c>
      <c r="O204" s="69">
        <f t="shared" si="643"/>
        <v>0</v>
      </c>
      <c r="P204" s="67">
        <v>0</v>
      </c>
      <c r="Q204" s="69">
        <f t="shared" ref="Q204" si="887">P204*$E204</f>
        <v>0</v>
      </c>
      <c r="R204" s="67">
        <v>0</v>
      </c>
      <c r="S204" s="69">
        <f t="shared" ref="S204" si="888">R204*$E204</f>
        <v>0</v>
      </c>
      <c r="T204" s="67">
        <v>0</v>
      </c>
      <c r="U204" s="69">
        <f t="shared" ref="U204" si="889">T204*$E204</f>
        <v>0</v>
      </c>
      <c r="V204" s="67">
        <v>0</v>
      </c>
      <c r="W204" s="69">
        <f t="shared" ref="W204" si="890">V204*$E204</f>
        <v>0</v>
      </c>
      <c r="X204" s="67">
        <v>0</v>
      </c>
      <c r="Y204" s="69">
        <f t="shared" ref="Y204" si="891">X204*$E204</f>
        <v>0</v>
      </c>
      <c r="Z204" s="70">
        <f t="shared" si="654"/>
        <v>0</v>
      </c>
      <c r="AA204" s="71">
        <f t="shared" si="655"/>
        <v>0</v>
      </c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  <c r="BX204" s="74"/>
      <c r="BY204" s="74"/>
      <c r="BZ204" s="74"/>
      <c r="CA204" s="74"/>
      <c r="CB204" s="74"/>
      <c r="CC204" s="74"/>
      <c r="CD204" s="74"/>
      <c r="CE204" s="74"/>
      <c r="CF204" s="74"/>
      <c r="CG204" s="74"/>
      <c r="CH204" s="74"/>
      <c r="CI204" s="74"/>
      <c r="CJ204" s="74"/>
      <c r="CK204" s="74"/>
      <c r="CL204" s="74"/>
      <c r="CM204" s="74"/>
      <c r="CN204" s="74"/>
      <c r="CO204" s="74"/>
      <c r="CP204" s="74"/>
      <c r="CQ204" s="74"/>
      <c r="CR204" s="74"/>
      <c r="CS204" s="74"/>
      <c r="CT204" s="74"/>
      <c r="CU204" s="74"/>
      <c r="CV204" s="74"/>
      <c r="CW204" s="74"/>
      <c r="CX204" s="74"/>
      <c r="CY204" s="74"/>
      <c r="CZ204" s="74"/>
      <c r="DA204" s="74"/>
      <c r="DB204" s="74"/>
      <c r="DC204" s="74"/>
      <c r="DD204" s="74"/>
      <c r="DE204" s="74"/>
      <c r="DF204" s="74"/>
      <c r="DG204" s="74"/>
      <c r="DH204" s="74"/>
      <c r="DI204" s="74"/>
      <c r="DJ204" s="74"/>
      <c r="DK204" s="74"/>
      <c r="DL204" s="74"/>
      <c r="DM204" s="74"/>
      <c r="DN204" s="74"/>
      <c r="DO204" s="74"/>
      <c r="DP204" s="74"/>
      <c r="DQ204" s="74"/>
      <c r="DR204" s="74"/>
      <c r="DS204" s="74"/>
      <c r="DT204" s="74"/>
      <c r="DU204" s="74"/>
      <c r="DV204" s="74"/>
      <c r="DW204" s="74"/>
      <c r="DX204" s="74"/>
      <c r="DY204" s="74"/>
      <c r="DZ204" s="74"/>
      <c r="EA204" s="74"/>
      <c r="EB204" s="74"/>
      <c r="EC204" s="74"/>
      <c r="ED204" s="74"/>
      <c r="EE204" s="74"/>
      <c r="EF204" s="74"/>
      <c r="EG204" s="74"/>
      <c r="EH204" s="74"/>
      <c r="EI204" s="74"/>
      <c r="EJ204" s="74"/>
      <c r="EK204" s="74"/>
      <c r="EL204" s="74"/>
      <c r="EM204" s="74"/>
      <c r="EN204" s="74"/>
      <c r="EO204" s="74"/>
      <c r="EP204" s="74"/>
      <c r="EQ204" s="74"/>
      <c r="ER204" s="74"/>
      <c r="ES204" s="74"/>
      <c r="ET204" s="74"/>
      <c r="EU204" s="74"/>
      <c r="EV204" s="74"/>
      <c r="EW204" s="74"/>
      <c r="EX204" s="74"/>
      <c r="EY204" s="74"/>
      <c r="EZ204" s="74"/>
      <c r="FA204" s="74"/>
      <c r="FB204" s="74"/>
      <c r="FC204" s="74"/>
      <c r="FD204" s="74"/>
      <c r="FE204" s="74"/>
      <c r="FF204" s="74"/>
      <c r="FG204" s="74"/>
      <c r="FH204" s="74"/>
      <c r="FI204" s="74"/>
      <c r="FJ204" s="74"/>
      <c r="FK204" s="74"/>
      <c r="FL204" s="74"/>
      <c r="FM204" s="74"/>
      <c r="FN204" s="74"/>
      <c r="FO204" s="74"/>
      <c r="FP204" s="74"/>
      <c r="FQ204" s="74"/>
      <c r="FR204" s="74"/>
      <c r="FS204" s="74"/>
      <c r="FT204" s="74"/>
      <c r="FU204" s="74"/>
      <c r="FV204" s="74"/>
      <c r="FW204" s="74"/>
      <c r="FX204" s="74"/>
      <c r="FY204" s="74"/>
      <c r="FZ204" s="74"/>
      <c r="GA204" s="74"/>
      <c r="GB204" s="74"/>
      <c r="GC204" s="74"/>
      <c r="GD204" s="74"/>
      <c r="GE204" s="74"/>
      <c r="GF204" s="74"/>
      <c r="GG204" s="74"/>
      <c r="GH204" s="74"/>
      <c r="GI204" s="74"/>
      <c r="GJ204" s="74"/>
      <c r="GK204" s="74"/>
      <c r="GL204" s="74"/>
      <c r="GM204" s="74"/>
      <c r="GN204" s="74"/>
      <c r="GO204" s="74"/>
      <c r="GP204" s="74"/>
      <c r="GQ204" s="74"/>
      <c r="GR204" s="74"/>
      <c r="GS204" s="74"/>
      <c r="GT204" s="74"/>
      <c r="GU204" s="74"/>
    </row>
    <row r="205" spans="1:203" s="75" customFormat="1" ht="15" customHeight="1" x14ac:dyDescent="0.3">
      <c r="A205" s="60"/>
      <c r="B205" s="61"/>
      <c r="C205" s="61"/>
      <c r="D205" s="61"/>
      <c r="E205" s="62"/>
      <c r="F205" s="63"/>
      <c r="G205" s="64">
        <f t="shared" si="761"/>
        <v>0</v>
      </c>
      <c r="H205" s="109"/>
      <c r="I205" s="65"/>
      <c r="J205" s="66"/>
      <c r="K205" s="24"/>
      <c r="L205" s="67">
        <v>0</v>
      </c>
      <c r="M205" s="69">
        <f t="shared" si="643"/>
        <v>0</v>
      </c>
      <c r="N205" s="67">
        <v>0</v>
      </c>
      <c r="O205" s="69">
        <f t="shared" si="643"/>
        <v>0</v>
      </c>
      <c r="P205" s="67">
        <v>0</v>
      </c>
      <c r="Q205" s="69">
        <f t="shared" ref="Q205" si="892">P205*$E205</f>
        <v>0</v>
      </c>
      <c r="R205" s="67">
        <v>0</v>
      </c>
      <c r="S205" s="69">
        <f t="shared" ref="S205" si="893">R205*$E205</f>
        <v>0</v>
      </c>
      <c r="T205" s="67">
        <v>0</v>
      </c>
      <c r="U205" s="69">
        <f t="shared" ref="U205" si="894">T205*$E205</f>
        <v>0</v>
      </c>
      <c r="V205" s="67">
        <v>0</v>
      </c>
      <c r="W205" s="69">
        <f t="shared" ref="W205" si="895">V205*$E205</f>
        <v>0</v>
      </c>
      <c r="X205" s="67">
        <v>0</v>
      </c>
      <c r="Y205" s="69">
        <f t="shared" ref="Y205" si="896">X205*$E205</f>
        <v>0</v>
      </c>
      <c r="Z205" s="70">
        <f t="shared" si="654"/>
        <v>0</v>
      </c>
      <c r="AA205" s="71">
        <f t="shared" si="655"/>
        <v>0</v>
      </c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  <c r="BX205" s="74"/>
      <c r="BY205" s="74"/>
      <c r="BZ205" s="74"/>
      <c r="CA205" s="74"/>
      <c r="CB205" s="74"/>
      <c r="CC205" s="74"/>
      <c r="CD205" s="74"/>
      <c r="CE205" s="74"/>
      <c r="CF205" s="74"/>
      <c r="CG205" s="74"/>
      <c r="CH205" s="74"/>
      <c r="CI205" s="74"/>
      <c r="CJ205" s="74"/>
      <c r="CK205" s="74"/>
      <c r="CL205" s="74"/>
      <c r="CM205" s="74"/>
      <c r="CN205" s="74"/>
      <c r="CO205" s="74"/>
      <c r="CP205" s="74"/>
      <c r="CQ205" s="74"/>
      <c r="CR205" s="74"/>
      <c r="CS205" s="74"/>
      <c r="CT205" s="74"/>
      <c r="CU205" s="74"/>
      <c r="CV205" s="74"/>
      <c r="CW205" s="74"/>
      <c r="CX205" s="74"/>
      <c r="CY205" s="74"/>
      <c r="CZ205" s="74"/>
      <c r="DA205" s="74"/>
      <c r="DB205" s="74"/>
      <c r="DC205" s="74"/>
      <c r="DD205" s="74"/>
      <c r="DE205" s="74"/>
      <c r="DF205" s="74"/>
      <c r="DG205" s="74"/>
      <c r="DH205" s="74"/>
      <c r="DI205" s="74"/>
      <c r="DJ205" s="74"/>
      <c r="DK205" s="74"/>
      <c r="DL205" s="74"/>
      <c r="DM205" s="74"/>
      <c r="DN205" s="74"/>
      <c r="DO205" s="74"/>
      <c r="DP205" s="74"/>
      <c r="DQ205" s="74"/>
      <c r="DR205" s="74"/>
      <c r="DS205" s="74"/>
      <c r="DT205" s="74"/>
      <c r="DU205" s="74"/>
      <c r="DV205" s="74"/>
      <c r="DW205" s="74"/>
      <c r="DX205" s="74"/>
      <c r="DY205" s="74"/>
      <c r="DZ205" s="74"/>
      <c r="EA205" s="74"/>
      <c r="EB205" s="74"/>
      <c r="EC205" s="74"/>
      <c r="ED205" s="74"/>
      <c r="EE205" s="74"/>
      <c r="EF205" s="74"/>
      <c r="EG205" s="74"/>
      <c r="EH205" s="74"/>
      <c r="EI205" s="74"/>
      <c r="EJ205" s="74"/>
      <c r="EK205" s="74"/>
      <c r="EL205" s="74"/>
      <c r="EM205" s="74"/>
      <c r="EN205" s="74"/>
      <c r="EO205" s="74"/>
      <c r="EP205" s="74"/>
      <c r="EQ205" s="74"/>
      <c r="ER205" s="74"/>
      <c r="ES205" s="74"/>
      <c r="ET205" s="74"/>
      <c r="EU205" s="74"/>
      <c r="EV205" s="74"/>
      <c r="EW205" s="74"/>
      <c r="EX205" s="74"/>
      <c r="EY205" s="74"/>
      <c r="EZ205" s="74"/>
      <c r="FA205" s="74"/>
      <c r="FB205" s="74"/>
      <c r="FC205" s="74"/>
      <c r="FD205" s="74"/>
      <c r="FE205" s="74"/>
      <c r="FF205" s="74"/>
      <c r="FG205" s="74"/>
      <c r="FH205" s="74"/>
      <c r="FI205" s="74"/>
      <c r="FJ205" s="74"/>
      <c r="FK205" s="74"/>
      <c r="FL205" s="74"/>
      <c r="FM205" s="74"/>
      <c r="FN205" s="74"/>
      <c r="FO205" s="74"/>
      <c r="FP205" s="74"/>
      <c r="FQ205" s="74"/>
      <c r="FR205" s="74"/>
      <c r="FS205" s="74"/>
      <c r="FT205" s="74"/>
      <c r="FU205" s="74"/>
      <c r="FV205" s="74"/>
      <c r="FW205" s="74"/>
      <c r="FX205" s="74"/>
      <c r="FY205" s="74"/>
      <c r="FZ205" s="74"/>
      <c r="GA205" s="74"/>
      <c r="GB205" s="74"/>
      <c r="GC205" s="74"/>
      <c r="GD205" s="74"/>
      <c r="GE205" s="74"/>
      <c r="GF205" s="74"/>
      <c r="GG205" s="74"/>
      <c r="GH205" s="74"/>
      <c r="GI205" s="74"/>
      <c r="GJ205" s="74"/>
      <c r="GK205" s="74"/>
      <c r="GL205" s="74"/>
      <c r="GM205" s="74"/>
      <c r="GN205" s="74"/>
      <c r="GO205" s="74"/>
      <c r="GP205" s="74"/>
      <c r="GQ205" s="74"/>
      <c r="GR205" s="74"/>
      <c r="GS205" s="74"/>
      <c r="GT205" s="74"/>
      <c r="GU205" s="74"/>
    </row>
    <row r="206" spans="1:203" s="75" customFormat="1" ht="15" customHeight="1" x14ac:dyDescent="0.3">
      <c r="A206" s="60"/>
      <c r="B206" s="61"/>
      <c r="C206" s="61"/>
      <c r="D206" s="61"/>
      <c r="E206" s="62"/>
      <c r="F206" s="63"/>
      <c r="G206" s="64">
        <f t="shared" si="761"/>
        <v>0</v>
      </c>
      <c r="H206" s="109"/>
      <c r="I206" s="65"/>
      <c r="J206" s="66"/>
      <c r="K206" s="24"/>
      <c r="L206" s="67">
        <v>0</v>
      </c>
      <c r="M206" s="69">
        <f t="shared" si="643"/>
        <v>0</v>
      </c>
      <c r="N206" s="67">
        <v>0</v>
      </c>
      <c r="O206" s="69">
        <f t="shared" si="643"/>
        <v>0</v>
      </c>
      <c r="P206" s="67">
        <v>0</v>
      </c>
      <c r="Q206" s="69">
        <f t="shared" ref="Q206" si="897">P206*$E206</f>
        <v>0</v>
      </c>
      <c r="R206" s="67">
        <v>0</v>
      </c>
      <c r="S206" s="69">
        <f t="shared" ref="S206" si="898">R206*$E206</f>
        <v>0</v>
      </c>
      <c r="T206" s="67">
        <v>0</v>
      </c>
      <c r="U206" s="69">
        <f t="shared" ref="U206" si="899">T206*$E206</f>
        <v>0</v>
      </c>
      <c r="V206" s="67">
        <v>0</v>
      </c>
      <c r="W206" s="69">
        <f t="shared" ref="W206" si="900">V206*$E206</f>
        <v>0</v>
      </c>
      <c r="X206" s="67">
        <v>0</v>
      </c>
      <c r="Y206" s="69">
        <f t="shared" ref="Y206" si="901">X206*$E206</f>
        <v>0</v>
      </c>
      <c r="Z206" s="70">
        <f t="shared" si="654"/>
        <v>0</v>
      </c>
      <c r="AA206" s="71">
        <f t="shared" si="655"/>
        <v>0</v>
      </c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  <c r="BX206" s="74"/>
      <c r="BY206" s="74"/>
      <c r="BZ206" s="74"/>
      <c r="CA206" s="74"/>
      <c r="CB206" s="74"/>
      <c r="CC206" s="74"/>
      <c r="CD206" s="74"/>
      <c r="CE206" s="74"/>
      <c r="CF206" s="74"/>
      <c r="CG206" s="74"/>
      <c r="CH206" s="74"/>
      <c r="CI206" s="74"/>
      <c r="CJ206" s="74"/>
      <c r="CK206" s="74"/>
      <c r="CL206" s="74"/>
      <c r="CM206" s="74"/>
      <c r="CN206" s="74"/>
      <c r="CO206" s="74"/>
      <c r="CP206" s="74"/>
      <c r="CQ206" s="74"/>
      <c r="CR206" s="74"/>
      <c r="CS206" s="74"/>
      <c r="CT206" s="74"/>
      <c r="CU206" s="74"/>
      <c r="CV206" s="74"/>
      <c r="CW206" s="74"/>
      <c r="CX206" s="74"/>
      <c r="CY206" s="74"/>
      <c r="CZ206" s="74"/>
      <c r="DA206" s="74"/>
      <c r="DB206" s="74"/>
      <c r="DC206" s="74"/>
      <c r="DD206" s="74"/>
      <c r="DE206" s="74"/>
      <c r="DF206" s="74"/>
      <c r="DG206" s="74"/>
      <c r="DH206" s="74"/>
      <c r="DI206" s="74"/>
      <c r="DJ206" s="74"/>
      <c r="DK206" s="74"/>
      <c r="DL206" s="74"/>
      <c r="DM206" s="74"/>
      <c r="DN206" s="74"/>
      <c r="DO206" s="74"/>
      <c r="DP206" s="74"/>
      <c r="DQ206" s="74"/>
      <c r="DR206" s="74"/>
      <c r="DS206" s="74"/>
      <c r="DT206" s="74"/>
      <c r="DU206" s="74"/>
      <c r="DV206" s="74"/>
      <c r="DW206" s="74"/>
      <c r="DX206" s="74"/>
      <c r="DY206" s="74"/>
      <c r="DZ206" s="74"/>
      <c r="EA206" s="74"/>
      <c r="EB206" s="74"/>
      <c r="EC206" s="74"/>
      <c r="ED206" s="74"/>
      <c r="EE206" s="74"/>
      <c r="EF206" s="74"/>
      <c r="EG206" s="74"/>
      <c r="EH206" s="74"/>
      <c r="EI206" s="74"/>
      <c r="EJ206" s="74"/>
      <c r="EK206" s="74"/>
      <c r="EL206" s="74"/>
      <c r="EM206" s="74"/>
      <c r="EN206" s="74"/>
      <c r="EO206" s="74"/>
      <c r="EP206" s="74"/>
      <c r="EQ206" s="74"/>
      <c r="ER206" s="74"/>
      <c r="ES206" s="74"/>
      <c r="ET206" s="74"/>
      <c r="EU206" s="74"/>
      <c r="EV206" s="74"/>
      <c r="EW206" s="74"/>
      <c r="EX206" s="74"/>
      <c r="EY206" s="74"/>
      <c r="EZ206" s="74"/>
      <c r="FA206" s="74"/>
      <c r="FB206" s="74"/>
      <c r="FC206" s="74"/>
      <c r="FD206" s="74"/>
      <c r="FE206" s="74"/>
      <c r="FF206" s="74"/>
      <c r="FG206" s="74"/>
      <c r="FH206" s="74"/>
      <c r="FI206" s="74"/>
      <c r="FJ206" s="74"/>
      <c r="FK206" s="74"/>
      <c r="FL206" s="74"/>
      <c r="FM206" s="74"/>
      <c r="FN206" s="74"/>
      <c r="FO206" s="74"/>
      <c r="FP206" s="74"/>
      <c r="FQ206" s="74"/>
      <c r="FR206" s="74"/>
      <c r="FS206" s="74"/>
      <c r="FT206" s="74"/>
      <c r="FU206" s="74"/>
      <c r="FV206" s="74"/>
      <c r="FW206" s="74"/>
      <c r="FX206" s="74"/>
      <c r="FY206" s="74"/>
      <c r="FZ206" s="74"/>
      <c r="GA206" s="74"/>
      <c r="GB206" s="74"/>
      <c r="GC206" s="74"/>
      <c r="GD206" s="74"/>
      <c r="GE206" s="74"/>
      <c r="GF206" s="74"/>
      <c r="GG206" s="74"/>
      <c r="GH206" s="74"/>
      <c r="GI206" s="74"/>
      <c r="GJ206" s="74"/>
      <c r="GK206" s="74"/>
      <c r="GL206" s="74"/>
      <c r="GM206" s="74"/>
      <c r="GN206" s="74"/>
      <c r="GO206" s="74"/>
      <c r="GP206" s="74"/>
      <c r="GQ206" s="74"/>
      <c r="GR206" s="74"/>
      <c r="GS206" s="74"/>
      <c r="GT206" s="74"/>
      <c r="GU206" s="74"/>
    </row>
    <row r="207" spans="1:203" s="75" customFormat="1" ht="15" customHeight="1" x14ac:dyDescent="0.3">
      <c r="A207" s="60"/>
      <c r="B207" s="61"/>
      <c r="C207" s="61"/>
      <c r="D207" s="61"/>
      <c r="E207" s="62"/>
      <c r="F207" s="63"/>
      <c r="G207" s="64">
        <f t="shared" si="761"/>
        <v>0</v>
      </c>
      <c r="H207" s="109"/>
      <c r="I207" s="65"/>
      <c r="J207" s="66"/>
      <c r="K207" s="24"/>
      <c r="L207" s="67">
        <v>0</v>
      </c>
      <c r="M207" s="69">
        <f t="shared" si="643"/>
        <v>0</v>
      </c>
      <c r="N207" s="67">
        <v>0</v>
      </c>
      <c r="O207" s="69">
        <f t="shared" si="643"/>
        <v>0</v>
      </c>
      <c r="P207" s="67">
        <v>0</v>
      </c>
      <c r="Q207" s="69">
        <f t="shared" ref="Q207" si="902">P207*$E207</f>
        <v>0</v>
      </c>
      <c r="R207" s="67">
        <v>0</v>
      </c>
      <c r="S207" s="69">
        <f t="shared" ref="S207" si="903">R207*$E207</f>
        <v>0</v>
      </c>
      <c r="T207" s="67">
        <v>0</v>
      </c>
      <c r="U207" s="69">
        <f t="shared" ref="U207" si="904">T207*$E207</f>
        <v>0</v>
      </c>
      <c r="V207" s="67">
        <v>0</v>
      </c>
      <c r="W207" s="69">
        <f t="shared" ref="W207" si="905">V207*$E207</f>
        <v>0</v>
      </c>
      <c r="X207" s="67">
        <v>0</v>
      </c>
      <c r="Y207" s="69">
        <f t="shared" ref="Y207" si="906">X207*$E207</f>
        <v>0</v>
      </c>
      <c r="Z207" s="70">
        <f t="shared" si="654"/>
        <v>0</v>
      </c>
      <c r="AA207" s="71">
        <f t="shared" si="655"/>
        <v>0</v>
      </c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  <c r="BX207" s="74"/>
      <c r="BY207" s="74"/>
      <c r="BZ207" s="74"/>
      <c r="CA207" s="74"/>
      <c r="CB207" s="74"/>
      <c r="CC207" s="74"/>
      <c r="CD207" s="74"/>
      <c r="CE207" s="74"/>
      <c r="CF207" s="74"/>
      <c r="CG207" s="74"/>
      <c r="CH207" s="74"/>
      <c r="CI207" s="74"/>
      <c r="CJ207" s="74"/>
      <c r="CK207" s="74"/>
      <c r="CL207" s="74"/>
      <c r="CM207" s="74"/>
      <c r="CN207" s="74"/>
      <c r="CO207" s="74"/>
      <c r="CP207" s="74"/>
      <c r="CQ207" s="74"/>
      <c r="CR207" s="74"/>
      <c r="CS207" s="74"/>
      <c r="CT207" s="74"/>
      <c r="CU207" s="74"/>
      <c r="CV207" s="74"/>
      <c r="CW207" s="74"/>
      <c r="CX207" s="74"/>
      <c r="CY207" s="74"/>
      <c r="CZ207" s="74"/>
      <c r="DA207" s="74"/>
      <c r="DB207" s="74"/>
      <c r="DC207" s="74"/>
      <c r="DD207" s="74"/>
      <c r="DE207" s="74"/>
      <c r="DF207" s="74"/>
      <c r="DG207" s="74"/>
      <c r="DH207" s="74"/>
      <c r="DI207" s="74"/>
      <c r="DJ207" s="74"/>
      <c r="DK207" s="74"/>
      <c r="DL207" s="74"/>
      <c r="DM207" s="74"/>
      <c r="DN207" s="74"/>
      <c r="DO207" s="74"/>
      <c r="DP207" s="74"/>
      <c r="DQ207" s="74"/>
      <c r="DR207" s="74"/>
      <c r="DS207" s="74"/>
      <c r="DT207" s="74"/>
      <c r="DU207" s="74"/>
      <c r="DV207" s="74"/>
      <c r="DW207" s="74"/>
      <c r="DX207" s="74"/>
      <c r="DY207" s="74"/>
      <c r="DZ207" s="74"/>
      <c r="EA207" s="74"/>
      <c r="EB207" s="74"/>
      <c r="EC207" s="74"/>
      <c r="ED207" s="74"/>
      <c r="EE207" s="74"/>
      <c r="EF207" s="74"/>
      <c r="EG207" s="74"/>
      <c r="EH207" s="74"/>
      <c r="EI207" s="74"/>
      <c r="EJ207" s="74"/>
      <c r="EK207" s="74"/>
      <c r="EL207" s="74"/>
      <c r="EM207" s="74"/>
      <c r="EN207" s="74"/>
      <c r="EO207" s="74"/>
      <c r="EP207" s="74"/>
      <c r="EQ207" s="74"/>
      <c r="ER207" s="74"/>
      <c r="ES207" s="74"/>
      <c r="ET207" s="74"/>
      <c r="EU207" s="74"/>
      <c r="EV207" s="74"/>
      <c r="EW207" s="74"/>
      <c r="EX207" s="74"/>
      <c r="EY207" s="74"/>
      <c r="EZ207" s="74"/>
      <c r="FA207" s="74"/>
      <c r="FB207" s="74"/>
      <c r="FC207" s="74"/>
      <c r="FD207" s="74"/>
      <c r="FE207" s="74"/>
      <c r="FF207" s="74"/>
      <c r="FG207" s="74"/>
      <c r="FH207" s="74"/>
      <c r="FI207" s="74"/>
      <c r="FJ207" s="74"/>
      <c r="FK207" s="74"/>
      <c r="FL207" s="74"/>
      <c r="FM207" s="74"/>
      <c r="FN207" s="74"/>
      <c r="FO207" s="74"/>
      <c r="FP207" s="74"/>
      <c r="FQ207" s="74"/>
      <c r="FR207" s="74"/>
      <c r="FS207" s="74"/>
      <c r="FT207" s="74"/>
      <c r="FU207" s="74"/>
      <c r="FV207" s="74"/>
      <c r="FW207" s="74"/>
      <c r="FX207" s="74"/>
      <c r="FY207" s="74"/>
      <c r="FZ207" s="74"/>
      <c r="GA207" s="74"/>
      <c r="GB207" s="74"/>
      <c r="GC207" s="74"/>
      <c r="GD207" s="74"/>
      <c r="GE207" s="74"/>
      <c r="GF207" s="74"/>
      <c r="GG207" s="74"/>
      <c r="GH207" s="74"/>
      <c r="GI207" s="74"/>
      <c r="GJ207" s="74"/>
      <c r="GK207" s="74"/>
      <c r="GL207" s="74"/>
      <c r="GM207" s="74"/>
      <c r="GN207" s="74"/>
      <c r="GO207" s="74"/>
      <c r="GP207" s="74"/>
      <c r="GQ207" s="74"/>
      <c r="GR207" s="74"/>
      <c r="GS207" s="74"/>
      <c r="GT207" s="74"/>
      <c r="GU207" s="74"/>
    </row>
    <row r="208" spans="1:203" s="75" customFormat="1" ht="15" customHeight="1" x14ac:dyDescent="0.3">
      <c r="A208" s="60"/>
      <c r="B208" s="61"/>
      <c r="C208" s="61"/>
      <c r="D208" s="61"/>
      <c r="E208" s="62"/>
      <c r="F208" s="63"/>
      <c r="G208" s="64">
        <f t="shared" si="761"/>
        <v>0</v>
      </c>
      <c r="H208" s="109"/>
      <c r="I208" s="65"/>
      <c r="J208" s="66"/>
      <c r="K208" s="24"/>
      <c r="L208" s="67">
        <v>0</v>
      </c>
      <c r="M208" s="69">
        <f t="shared" si="643"/>
        <v>0</v>
      </c>
      <c r="N208" s="67">
        <v>0</v>
      </c>
      <c r="O208" s="69">
        <f t="shared" si="643"/>
        <v>0</v>
      </c>
      <c r="P208" s="67">
        <v>0</v>
      </c>
      <c r="Q208" s="69">
        <f t="shared" ref="Q208" si="907">P208*$E208</f>
        <v>0</v>
      </c>
      <c r="R208" s="67">
        <v>0</v>
      </c>
      <c r="S208" s="69">
        <f t="shared" ref="S208" si="908">R208*$E208</f>
        <v>0</v>
      </c>
      <c r="T208" s="67">
        <v>0</v>
      </c>
      <c r="U208" s="69">
        <f t="shared" ref="U208" si="909">T208*$E208</f>
        <v>0</v>
      </c>
      <c r="V208" s="67">
        <v>0</v>
      </c>
      <c r="W208" s="69">
        <f t="shared" ref="W208" si="910">V208*$E208</f>
        <v>0</v>
      </c>
      <c r="X208" s="67">
        <v>0</v>
      </c>
      <c r="Y208" s="69">
        <f t="shared" ref="Y208" si="911">X208*$E208</f>
        <v>0</v>
      </c>
      <c r="Z208" s="70">
        <f t="shared" si="654"/>
        <v>0</v>
      </c>
      <c r="AA208" s="71">
        <f t="shared" si="655"/>
        <v>0</v>
      </c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74"/>
      <c r="CK208" s="74"/>
      <c r="CL208" s="74"/>
      <c r="CM208" s="74"/>
      <c r="CN208" s="74"/>
      <c r="CO208" s="74"/>
      <c r="CP208" s="74"/>
      <c r="CQ208" s="74"/>
      <c r="CR208" s="74"/>
      <c r="CS208" s="74"/>
      <c r="CT208" s="74"/>
      <c r="CU208" s="74"/>
      <c r="CV208" s="74"/>
      <c r="CW208" s="74"/>
      <c r="CX208" s="74"/>
      <c r="CY208" s="74"/>
      <c r="CZ208" s="74"/>
      <c r="DA208" s="74"/>
      <c r="DB208" s="74"/>
      <c r="DC208" s="74"/>
      <c r="DD208" s="74"/>
      <c r="DE208" s="74"/>
      <c r="DF208" s="74"/>
      <c r="DG208" s="74"/>
      <c r="DH208" s="74"/>
      <c r="DI208" s="74"/>
      <c r="DJ208" s="74"/>
      <c r="DK208" s="74"/>
      <c r="DL208" s="74"/>
      <c r="DM208" s="74"/>
      <c r="DN208" s="74"/>
      <c r="DO208" s="74"/>
      <c r="DP208" s="74"/>
      <c r="DQ208" s="74"/>
      <c r="DR208" s="74"/>
      <c r="DS208" s="74"/>
      <c r="DT208" s="74"/>
      <c r="DU208" s="74"/>
      <c r="DV208" s="74"/>
      <c r="DW208" s="74"/>
      <c r="DX208" s="74"/>
      <c r="DY208" s="74"/>
      <c r="DZ208" s="74"/>
      <c r="EA208" s="74"/>
      <c r="EB208" s="74"/>
      <c r="EC208" s="74"/>
      <c r="ED208" s="74"/>
      <c r="EE208" s="74"/>
      <c r="EF208" s="74"/>
      <c r="EG208" s="74"/>
      <c r="EH208" s="74"/>
      <c r="EI208" s="74"/>
      <c r="EJ208" s="74"/>
      <c r="EK208" s="74"/>
      <c r="EL208" s="74"/>
      <c r="EM208" s="74"/>
      <c r="EN208" s="74"/>
      <c r="EO208" s="74"/>
      <c r="EP208" s="74"/>
      <c r="EQ208" s="74"/>
      <c r="ER208" s="74"/>
      <c r="ES208" s="74"/>
      <c r="ET208" s="74"/>
      <c r="EU208" s="74"/>
      <c r="EV208" s="74"/>
      <c r="EW208" s="74"/>
      <c r="EX208" s="74"/>
      <c r="EY208" s="74"/>
      <c r="EZ208" s="74"/>
      <c r="FA208" s="74"/>
      <c r="FB208" s="74"/>
      <c r="FC208" s="74"/>
      <c r="FD208" s="74"/>
      <c r="FE208" s="74"/>
      <c r="FF208" s="74"/>
      <c r="FG208" s="74"/>
      <c r="FH208" s="74"/>
      <c r="FI208" s="74"/>
      <c r="FJ208" s="74"/>
      <c r="FK208" s="74"/>
      <c r="FL208" s="74"/>
      <c r="FM208" s="74"/>
      <c r="FN208" s="74"/>
      <c r="FO208" s="74"/>
      <c r="FP208" s="74"/>
      <c r="FQ208" s="74"/>
      <c r="FR208" s="74"/>
      <c r="FS208" s="74"/>
      <c r="FT208" s="74"/>
      <c r="FU208" s="74"/>
      <c r="FV208" s="74"/>
      <c r="FW208" s="74"/>
      <c r="FX208" s="74"/>
      <c r="FY208" s="74"/>
      <c r="FZ208" s="74"/>
      <c r="GA208" s="74"/>
      <c r="GB208" s="74"/>
      <c r="GC208" s="74"/>
      <c r="GD208" s="74"/>
      <c r="GE208" s="74"/>
      <c r="GF208" s="74"/>
      <c r="GG208" s="74"/>
      <c r="GH208" s="74"/>
      <c r="GI208" s="74"/>
      <c r="GJ208" s="74"/>
      <c r="GK208" s="74"/>
      <c r="GL208" s="74"/>
      <c r="GM208" s="74"/>
      <c r="GN208" s="74"/>
      <c r="GO208" s="74"/>
      <c r="GP208" s="74"/>
      <c r="GQ208" s="74"/>
      <c r="GR208" s="74"/>
      <c r="GS208" s="74"/>
      <c r="GT208" s="74"/>
      <c r="GU208" s="74"/>
    </row>
    <row r="209" spans="1:203" s="75" customFormat="1" ht="15" customHeight="1" x14ac:dyDescent="0.3">
      <c r="A209" s="60"/>
      <c r="B209" s="61"/>
      <c r="C209" s="61"/>
      <c r="D209" s="61"/>
      <c r="E209" s="62"/>
      <c r="F209" s="63"/>
      <c r="G209" s="64">
        <f t="shared" si="761"/>
        <v>0</v>
      </c>
      <c r="H209" s="109"/>
      <c r="I209" s="65"/>
      <c r="J209" s="90"/>
      <c r="K209" s="91"/>
      <c r="L209" s="67">
        <v>0</v>
      </c>
      <c r="M209" s="69">
        <f t="shared" si="643"/>
        <v>0</v>
      </c>
      <c r="N209" s="67">
        <v>0</v>
      </c>
      <c r="O209" s="69">
        <f t="shared" si="643"/>
        <v>0</v>
      </c>
      <c r="P209" s="67">
        <v>0</v>
      </c>
      <c r="Q209" s="69">
        <f t="shared" ref="Q209" si="912">P209*$E209</f>
        <v>0</v>
      </c>
      <c r="R209" s="67">
        <v>0</v>
      </c>
      <c r="S209" s="69">
        <f t="shared" ref="S209" si="913">R209*$E209</f>
        <v>0</v>
      </c>
      <c r="T209" s="67">
        <v>0</v>
      </c>
      <c r="U209" s="69">
        <f t="shared" ref="U209" si="914">T209*$E209</f>
        <v>0</v>
      </c>
      <c r="V209" s="67">
        <v>0</v>
      </c>
      <c r="W209" s="69">
        <f t="shared" ref="W209" si="915">V209*$E209</f>
        <v>0</v>
      </c>
      <c r="X209" s="67">
        <v>0</v>
      </c>
      <c r="Y209" s="69">
        <f t="shared" ref="Y209" si="916">X209*$E209</f>
        <v>0</v>
      </c>
      <c r="Z209" s="70">
        <f t="shared" si="654"/>
        <v>0</v>
      </c>
      <c r="AA209" s="71">
        <f t="shared" si="655"/>
        <v>0</v>
      </c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74"/>
      <c r="CK209" s="74"/>
      <c r="CL209" s="74"/>
      <c r="CM209" s="74"/>
      <c r="CN209" s="74"/>
      <c r="CO209" s="74"/>
      <c r="CP209" s="74"/>
      <c r="CQ209" s="74"/>
      <c r="CR209" s="74"/>
      <c r="CS209" s="74"/>
      <c r="CT209" s="74"/>
      <c r="CU209" s="74"/>
      <c r="CV209" s="74"/>
      <c r="CW209" s="74"/>
      <c r="CX209" s="74"/>
      <c r="CY209" s="74"/>
      <c r="CZ209" s="74"/>
      <c r="DA209" s="74"/>
      <c r="DB209" s="74"/>
      <c r="DC209" s="74"/>
      <c r="DD209" s="74"/>
      <c r="DE209" s="74"/>
      <c r="DF209" s="74"/>
      <c r="DG209" s="74"/>
      <c r="DH209" s="74"/>
      <c r="DI209" s="74"/>
      <c r="DJ209" s="74"/>
      <c r="DK209" s="74"/>
      <c r="DL209" s="74"/>
      <c r="DM209" s="74"/>
      <c r="DN209" s="74"/>
      <c r="DO209" s="74"/>
      <c r="DP209" s="74"/>
      <c r="DQ209" s="74"/>
      <c r="DR209" s="74"/>
      <c r="DS209" s="74"/>
      <c r="DT209" s="74"/>
      <c r="DU209" s="74"/>
      <c r="DV209" s="74"/>
      <c r="DW209" s="74"/>
      <c r="DX209" s="74"/>
      <c r="DY209" s="74"/>
      <c r="DZ209" s="74"/>
      <c r="EA209" s="74"/>
      <c r="EB209" s="74"/>
      <c r="EC209" s="74"/>
      <c r="ED209" s="74"/>
      <c r="EE209" s="74"/>
      <c r="EF209" s="74"/>
      <c r="EG209" s="74"/>
      <c r="EH209" s="74"/>
      <c r="EI209" s="74"/>
      <c r="EJ209" s="74"/>
      <c r="EK209" s="74"/>
      <c r="EL209" s="74"/>
      <c r="EM209" s="74"/>
      <c r="EN209" s="74"/>
      <c r="EO209" s="74"/>
      <c r="EP209" s="74"/>
      <c r="EQ209" s="74"/>
      <c r="ER209" s="74"/>
      <c r="ES209" s="74"/>
      <c r="ET209" s="74"/>
      <c r="EU209" s="74"/>
      <c r="EV209" s="74"/>
      <c r="EW209" s="74"/>
      <c r="EX209" s="74"/>
      <c r="EY209" s="74"/>
      <c r="EZ209" s="74"/>
      <c r="FA209" s="74"/>
      <c r="FB209" s="74"/>
      <c r="FC209" s="74"/>
      <c r="FD209" s="74"/>
      <c r="FE209" s="74"/>
      <c r="FF209" s="74"/>
      <c r="FG209" s="74"/>
      <c r="FH209" s="74"/>
      <c r="FI209" s="74"/>
      <c r="FJ209" s="74"/>
      <c r="FK209" s="74"/>
      <c r="FL209" s="74"/>
      <c r="FM209" s="74"/>
      <c r="FN209" s="74"/>
      <c r="FO209" s="74"/>
      <c r="FP209" s="74"/>
      <c r="FQ209" s="74"/>
      <c r="FR209" s="74"/>
      <c r="FS209" s="74"/>
      <c r="FT209" s="74"/>
      <c r="FU209" s="74"/>
      <c r="FV209" s="74"/>
      <c r="FW209" s="74"/>
      <c r="FX209" s="74"/>
      <c r="FY209" s="74"/>
      <c r="FZ209" s="74"/>
      <c r="GA209" s="74"/>
      <c r="GB209" s="74"/>
      <c r="GC209" s="74"/>
      <c r="GD209" s="74"/>
      <c r="GE209" s="74"/>
      <c r="GF209" s="74"/>
      <c r="GG209" s="74"/>
      <c r="GH209" s="74"/>
      <c r="GI209" s="74"/>
      <c r="GJ209" s="74"/>
      <c r="GK209" s="74"/>
      <c r="GL209" s="74"/>
      <c r="GM209" s="74"/>
      <c r="GN209" s="74"/>
      <c r="GO209" s="74"/>
      <c r="GP209" s="74"/>
      <c r="GQ209" s="74"/>
      <c r="GR209" s="74"/>
      <c r="GS209" s="74"/>
      <c r="GT209" s="74"/>
      <c r="GU209" s="74"/>
    </row>
    <row r="210" spans="1:203" s="75" customFormat="1" ht="15" customHeight="1" x14ac:dyDescent="0.3">
      <c r="A210" s="60"/>
      <c r="B210" s="61"/>
      <c r="C210" s="61"/>
      <c r="D210" s="61"/>
      <c r="E210" s="62"/>
      <c r="F210" s="63"/>
      <c r="G210" s="64">
        <f t="shared" si="761"/>
        <v>0</v>
      </c>
      <c r="H210" s="109"/>
      <c r="I210" s="65"/>
      <c r="J210" s="72"/>
      <c r="K210" s="73"/>
      <c r="L210" s="67">
        <v>0</v>
      </c>
      <c r="M210" s="69">
        <f t="shared" si="643"/>
        <v>0</v>
      </c>
      <c r="N210" s="67">
        <v>0</v>
      </c>
      <c r="O210" s="69">
        <f t="shared" si="643"/>
        <v>0</v>
      </c>
      <c r="P210" s="67">
        <v>0</v>
      </c>
      <c r="Q210" s="69">
        <f t="shared" ref="Q210" si="917">P210*$E210</f>
        <v>0</v>
      </c>
      <c r="R210" s="67">
        <v>0</v>
      </c>
      <c r="S210" s="69">
        <f t="shared" ref="S210" si="918">R210*$E210</f>
        <v>0</v>
      </c>
      <c r="T210" s="67">
        <v>0</v>
      </c>
      <c r="U210" s="69">
        <f t="shared" ref="U210" si="919">T210*$E210</f>
        <v>0</v>
      </c>
      <c r="V210" s="67">
        <v>0</v>
      </c>
      <c r="W210" s="69">
        <f t="shared" ref="W210" si="920">V210*$E210</f>
        <v>0</v>
      </c>
      <c r="X210" s="67">
        <v>0</v>
      </c>
      <c r="Y210" s="69">
        <f t="shared" ref="Y210" si="921">X210*$E210</f>
        <v>0</v>
      </c>
      <c r="Z210" s="70">
        <f t="shared" si="654"/>
        <v>0</v>
      </c>
      <c r="AA210" s="71">
        <f t="shared" si="655"/>
        <v>0</v>
      </c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  <c r="BX210" s="74"/>
      <c r="BY210" s="74"/>
      <c r="BZ210" s="74"/>
      <c r="CA210" s="74"/>
      <c r="CB210" s="74"/>
      <c r="CC210" s="74"/>
      <c r="CD210" s="74"/>
      <c r="CE210" s="74"/>
      <c r="CF210" s="74"/>
      <c r="CG210" s="74"/>
      <c r="CH210" s="74"/>
      <c r="CI210" s="74"/>
      <c r="CJ210" s="74"/>
      <c r="CK210" s="74"/>
      <c r="CL210" s="74"/>
      <c r="CM210" s="74"/>
      <c r="CN210" s="74"/>
      <c r="CO210" s="74"/>
      <c r="CP210" s="74"/>
      <c r="CQ210" s="74"/>
      <c r="CR210" s="74"/>
      <c r="CS210" s="74"/>
      <c r="CT210" s="74"/>
      <c r="CU210" s="74"/>
      <c r="CV210" s="74"/>
      <c r="CW210" s="74"/>
      <c r="CX210" s="74"/>
      <c r="CY210" s="74"/>
      <c r="CZ210" s="74"/>
      <c r="DA210" s="74"/>
      <c r="DB210" s="74"/>
      <c r="DC210" s="74"/>
      <c r="DD210" s="74"/>
      <c r="DE210" s="74"/>
      <c r="DF210" s="74"/>
      <c r="DG210" s="74"/>
      <c r="DH210" s="74"/>
      <c r="DI210" s="74"/>
      <c r="DJ210" s="74"/>
      <c r="DK210" s="74"/>
      <c r="DL210" s="74"/>
      <c r="DM210" s="74"/>
      <c r="DN210" s="74"/>
      <c r="DO210" s="74"/>
      <c r="DP210" s="74"/>
      <c r="DQ210" s="74"/>
      <c r="DR210" s="74"/>
      <c r="DS210" s="74"/>
      <c r="DT210" s="74"/>
      <c r="DU210" s="74"/>
      <c r="DV210" s="74"/>
      <c r="DW210" s="74"/>
      <c r="DX210" s="74"/>
      <c r="DY210" s="74"/>
      <c r="DZ210" s="74"/>
      <c r="EA210" s="74"/>
      <c r="EB210" s="74"/>
      <c r="EC210" s="74"/>
      <c r="ED210" s="74"/>
      <c r="EE210" s="74"/>
      <c r="EF210" s="74"/>
      <c r="EG210" s="74"/>
      <c r="EH210" s="74"/>
      <c r="EI210" s="74"/>
      <c r="EJ210" s="74"/>
      <c r="EK210" s="74"/>
      <c r="EL210" s="74"/>
      <c r="EM210" s="74"/>
      <c r="EN210" s="74"/>
      <c r="EO210" s="74"/>
      <c r="EP210" s="74"/>
      <c r="EQ210" s="74"/>
      <c r="ER210" s="74"/>
      <c r="ES210" s="74"/>
      <c r="ET210" s="74"/>
      <c r="EU210" s="74"/>
      <c r="EV210" s="74"/>
      <c r="EW210" s="74"/>
      <c r="EX210" s="74"/>
      <c r="EY210" s="74"/>
      <c r="EZ210" s="74"/>
      <c r="FA210" s="74"/>
      <c r="FB210" s="74"/>
      <c r="FC210" s="74"/>
      <c r="FD210" s="74"/>
      <c r="FE210" s="74"/>
      <c r="FF210" s="74"/>
      <c r="FG210" s="74"/>
      <c r="FH210" s="74"/>
      <c r="FI210" s="74"/>
      <c r="FJ210" s="74"/>
      <c r="FK210" s="74"/>
      <c r="FL210" s="74"/>
      <c r="FM210" s="74"/>
      <c r="FN210" s="74"/>
      <c r="FO210" s="74"/>
      <c r="FP210" s="74"/>
      <c r="FQ210" s="74"/>
      <c r="FR210" s="74"/>
      <c r="FS210" s="74"/>
      <c r="FT210" s="74"/>
      <c r="FU210" s="74"/>
      <c r="FV210" s="74"/>
      <c r="FW210" s="74"/>
      <c r="FX210" s="74"/>
      <c r="FY210" s="74"/>
      <c r="FZ210" s="74"/>
      <c r="GA210" s="74"/>
      <c r="GB210" s="74"/>
      <c r="GC210" s="74"/>
      <c r="GD210" s="74"/>
      <c r="GE210" s="74"/>
      <c r="GF210" s="74"/>
      <c r="GG210" s="74"/>
      <c r="GH210" s="74"/>
      <c r="GI210" s="74"/>
      <c r="GJ210" s="74"/>
      <c r="GK210" s="74"/>
      <c r="GL210" s="74"/>
      <c r="GM210" s="74"/>
      <c r="GN210" s="74"/>
      <c r="GO210" s="74"/>
      <c r="GP210" s="74"/>
      <c r="GQ210" s="74"/>
      <c r="GR210" s="74"/>
      <c r="GS210" s="74"/>
      <c r="GT210" s="74"/>
      <c r="GU210" s="74"/>
    </row>
    <row r="211" spans="1:203" s="75" customFormat="1" ht="15" customHeight="1" x14ac:dyDescent="0.3">
      <c r="A211" s="60"/>
      <c r="B211" s="61"/>
      <c r="C211" s="61"/>
      <c r="D211" s="61"/>
      <c r="E211" s="62"/>
      <c r="F211" s="63"/>
      <c r="G211" s="64">
        <f t="shared" si="761"/>
        <v>0</v>
      </c>
      <c r="H211" s="109"/>
      <c r="I211" s="65"/>
      <c r="J211" s="72"/>
      <c r="K211" s="73"/>
      <c r="L211" s="67">
        <v>0</v>
      </c>
      <c r="M211" s="69">
        <f t="shared" si="643"/>
        <v>0</v>
      </c>
      <c r="N211" s="67">
        <v>0</v>
      </c>
      <c r="O211" s="69">
        <f t="shared" si="643"/>
        <v>0</v>
      </c>
      <c r="P211" s="67">
        <v>0</v>
      </c>
      <c r="Q211" s="69">
        <f t="shared" ref="Q211" si="922">P211*$E211</f>
        <v>0</v>
      </c>
      <c r="R211" s="67">
        <v>0</v>
      </c>
      <c r="S211" s="69">
        <f t="shared" ref="S211" si="923">R211*$E211</f>
        <v>0</v>
      </c>
      <c r="T211" s="67">
        <v>0</v>
      </c>
      <c r="U211" s="69">
        <f t="shared" ref="U211" si="924">T211*$E211</f>
        <v>0</v>
      </c>
      <c r="V211" s="67">
        <v>0</v>
      </c>
      <c r="W211" s="69">
        <f t="shared" ref="W211" si="925">V211*$E211</f>
        <v>0</v>
      </c>
      <c r="X211" s="67">
        <v>0</v>
      </c>
      <c r="Y211" s="69">
        <f t="shared" ref="Y211" si="926">X211*$E211</f>
        <v>0</v>
      </c>
      <c r="Z211" s="70">
        <f t="shared" si="654"/>
        <v>0</v>
      </c>
      <c r="AA211" s="71">
        <f t="shared" si="655"/>
        <v>0</v>
      </c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74"/>
      <c r="CK211" s="74"/>
      <c r="CL211" s="74"/>
      <c r="CM211" s="74"/>
      <c r="CN211" s="74"/>
      <c r="CO211" s="74"/>
      <c r="CP211" s="74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74"/>
      <c r="DC211" s="74"/>
      <c r="DD211" s="74"/>
      <c r="DE211" s="74"/>
      <c r="DF211" s="74"/>
      <c r="DG211" s="74"/>
      <c r="DH211" s="74"/>
      <c r="DI211" s="74"/>
      <c r="DJ211" s="74"/>
      <c r="DK211" s="74"/>
      <c r="DL211" s="74"/>
      <c r="DM211" s="74"/>
      <c r="DN211" s="74"/>
      <c r="DO211" s="74"/>
      <c r="DP211" s="74"/>
      <c r="DQ211" s="74"/>
      <c r="DR211" s="74"/>
      <c r="DS211" s="74"/>
      <c r="DT211" s="74"/>
      <c r="DU211" s="74"/>
      <c r="DV211" s="74"/>
      <c r="DW211" s="74"/>
      <c r="DX211" s="74"/>
      <c r="DY211" s="74"/>
      <c r="DZ211" s="74"/>
      <c r="EA211" s="74"/>
      <c r="EB211" s="74"/>
      <c r="EC211" s="74"/>
      <c r="ED211" s="74"/>
      <c r="EE211" s="74"/>
      <c r="EF211" s="74"/>
      <c r="EG211" s="74"/>
      <c r="EH211" s="74"/>
      <c r="EI211" s="74"/>
      <c r="EJ211" s="74"/>
      <c r="EK211" s="74"/>
      <c r="EL211" s="74"/>
      <c r="EM211" s="74"/>
      <c r="EN211" s="74"/>
      <c r="EO211" s="74"/>
      <c r="EP211" s="74"/>
      <c r="EQ211" s="74"/>
      <c r="ER211" s="74"/>
      <c r="ES211" s="74"/>
      <c r="ET211" s="74"/>
      <c r="EU211" s="74"/>
      <c r="EV211" s="74"/>
      <c r="EW211" s="74"/>
      <c r="EX211" s="74"/>
      <c r="EY211" s="74"/>
      <c r="EZ211" s="74"/>
      <c r="FA211" s="74"/>
      <c r="FB211" s="74"/>
      <c r="FC211" s="74"/>
      <c r="FD211" s="74"/>
      <c r="FE211" s="74"/>
      <c r="FF211" s="74"/>
      <c r="FG211" s="74"/>
      <c r="FH211" s="74"/>
      <c r="FI211" s="74"/>
      <c r="FJ211" s="74"/>
      <c r="FK211" s="74"/>
      <c r="FL211" s="74"/>
      <c r="FM211" s="74"/>
      <c r="FN211" s="74"/>
      <c r="FO211" s="74"/>
      <c r="FP211" s="74"/>
      <c r="FQ211" s="74"/>
      <c r="FR211" s="74"/>
      <c r="FS211" s="74"/>
      <c r="FT211" s="74"/>
      <c r="FU211" s="74"/>
      <c r="FV211" s="74"/>
      <c r="FW211" s="74"/>
      <c r="FX211" s="74"/>
      <c r="FY211" s="74"/>
      <c r="FZ211" s="74"/>
      <c r="GA211" s="74"/>
      <c r="GB211" s="74"/>
      <c r="GC211" s="74"/>
      <c r="GD211" s="74"/>
      <c r="GE211" s="74"/>
      <c r="GF211" s="74"/>
      <c r="GG211" s="74"/>
      <c r="GH211" s="74"/>
      <c r="GI211" s="74"/>
      <c r="GJ211" s="74"/>
      <c r="GK211" s="74"/>
      <c r="GL211" s="74"/>
      <c r="GM211" s="74"/>
      <c r="GN211" s="74"/>
      <c r="GO211" s="74"/>
      <c r="GP211" s="74"/>
      <c r="GQ211" s="74"/>
      <c r="GR211" s="74"/>
      <c r="GS211" s="74"/>
      <c r="GT211" s="74"/>
      <c r="GU211" s="74"/>
    </row>
    <row r="212" spans="1:203" s="75" customFormat="1" ht="15" customHeight="1" x14ac:dyDescent="0.3">
      <c r="A212" s="60"/>
      <c r="B212" s="61"/>
      <c r="C212" s="61"/>
      <c r="D212" s="92"/>
      <c r="E212" s="62"/>
      <c r="F212" s="63"/>
      <c r="G212" s="64">
        <f t="shared" si="761"/>
        <v>0</v>
      </c>
      <c r="H212" s="109"/>
      <c r="I212" s="65"/>
      <c r="J212" s="66"/>
      <c r="K212" s="24"/>
      <c r="L212" s="67">
        <v>0</v>
      </c>
      <c r="M212" s="69">
        <f t="shared" si="643"/>
        <v>0</v>
      </c>
      <c r="N212" s="67">
        <v>0</v>
      </c>
      <c r="O212" s="69">
        <f t="shared" si="643"/>
        <v>0</v>
      </c>
      <c r="P212" s="67">
        <v>0</v>
      </c>
      <c r="Q212" s="69">
        <f t="shared" ref="Q212" si="927">P212*$E212</f>
        <v>0</v>
      </c>
      <c r="R212" s="67">
        <v>0</v>
      </c>
      <c r="S212" s="69">
        <f t="shared" ref="S212" si="928">R212*$E212</f>
        <v>0</v>
      </c>
      <c r="T212" s="67">
        <v>0</v>
      </c>
      <c r="U212" s="69">
        <f t="shared" ref="U212" si="929">T212*$E212</f>
        <v>0</v>
      </c>
      <c r="V212" s="67">
        <v>0</v>
      </c>
      <c r="W212" s="69">
        <f t="shared" ref="W212" si="930">V212*$E212</f>
        <v>0</v>
      </c>
      <c r="X212" s="67">
        <v>0</v>
      </c>
      <c r="Y212" s="69">
        <f t="shared" ref="Y212" si="931">X212*$E212</f>
        <v>0</v>
      </c>
      <c r="Z212" s="70">
        <f t="shared" si="654"/>
        <v>0</v>
      </c>
      <c r="AA212" s="71">
        <f t="shared" si="655"/>
        <v>0</v>
      </c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74"/>
      <c r="DD212" s="74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74"/>
      <c r="DW212" s="74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74"/>
      <c r="EP212" s="74"/>
      <c r="EQ212" s="74"/>
      <c r="ER212" s="74"/>
      <c r="ES212" s="74"/>
      <c r="ET212" s="74"/>
      <c r="EU212" s="74"/>
      <c r="EV212" s="74"/>
      <c r="EW212" s="74"/>
      <c r="EX212" s="74"/>
      <c r="EY212" s="74"/>
      <c r="EZ212" s="74"/>
      <c r="FA212" s="74"/>
      <c r="FB212" s="74"/>
      <c r="FC212" s="74"/>
      <c r="FD212" s="74"/>
      <c r="FE212" s="74"/>
      <c r="FF212" s="74"/>
      <c r="FG212" s="74"/>
      <c r="FH212" s="74"/>
      <c r="FI212" s="74"/>
      <c r="FJ212" s="74"/>
      <c r="FK212" s="74"/>
      <c r="FL212" s="74"/>
      <c r="FM212" s="74"/>
      <c r="FN212" s="74"/>
      <c r="FO212" s="74"/>
      <c r="FP212" s="74"/>
      <c r="FQ212" s="74"/>
      <c r="FR212" s="74"/>
      <c r="FS212" s="74"/>
      <c r="FT212" s="74"/>
      <c r="FU212" s="74"/>
      <c r="FV212" s="74"/>
      <c r="FW212" s="74"/>
      <c r="FX212" s="74"/>
      <c r="FY212" s="74"/>
      <c r="FZ212" s="74"/>
      <c r="GA212" s="74"/>
      <c r="GB212" s="74"/>
      <c r="GC212" s="74"/>
      <c r="GD212" s="74"/>
      <c r="GE212" s="74"/>
      <c r="GF212" s="74"/>
      <c r="GG212" s="74"/>
      <c r="GH212" s="74"/>
      <c r="GI212" s="74"/>
      <c r="GJ212" s="74"/>
      <c r="GK212" s="74"/>
      <c r="GL212" s="74"/>
      <c r="GM212" s="74"/>
      <c r="GN212" s="74"/>
      <c r="GO212" s="74"/>
      <c r="GP212" s="74"/>
      <c r="GQ212" s="74"/>
      <c r="GR212" s="74"/>
      <c r="GS212" s="74"/>
      <c r="GT212" s="74"/>
      <c r="GU212" s="74"/>
    </row>
    <row r="213" spans="1:203" s="75" customFormat="1" ht="15" customHeight="1" x14ac:dyDescent="0.3">
      <c r="A213" s="60"/>
      <c r="B213" s="61"/>
      <c r="C213" s="61"/>
      <c r="D213" s="92"/>
      <c r="E213" s="62"/>
      <c r="F213" s="63"/>
      <c r="G213" s="64">
        <f t="shared" si="761"/>
        <v>0</v>
      </c>
      <c r="H213" s="109"/>
      <c r="I213" s="65"/>
      <c r="J213" s="66"/>
      <c r="K213" s="24"/>
      <c r="L213" s="67">
        <v>0</v>
      </c>
      <c r="M213" s="69">
        <f t="shared" si="643"/>
        <v>0</v>
      </c>
      <c r="N213" s="67">
        <v>0</v>
      </c>
      <c r="O213" s="69">
        <f t="shared" si="643"/>
        <v>0</v>
      </c>
      <c r="P213" s="67">
        <v>0</v>
      </c>
      <c r="Q213" s="69">
        <f t="shared" ref="Q213" si="932">P213*$E213</f>
        <v>0</v>
      </c>
      <c r="R213" s="67">
        <v>0</v>
      </c>
      <c r="S213" s="69">
        <f t="shared" ref="S213" si="933">R213*$E213</f>
        <v>0</v>
      </c>
      <c r="T213" s="67">
        <v>0</v>
      </c>
      <c r="U213" s="69">
        <f t="shared" ref="U213" si="934">T213*$E213</f>
        <v>0</v>
      </c>
      <c r="V213" s="67">
        <v>0</v>
      </c>
      <c r="W213" s="69">
        <f t="shared" ref="W213" si="935">V213*$E213</f>
        <v>0</v>
      </c>
      <c r="X213" s="67">
        <v>0</v>
      </c>
      <c r="Y213" s="69">
        <f t="shared" ref="Y213" si="936">X213*$E213</f>
        <v>0</v>
      </c>
      <c r="Z213" s="70">
        <f t="shared" si="654"/>
        <v>0</v>
      </c>
      <c r="AA213" s="71">
        <f t="shared" si="655"/>
        <v>0</v>
      </c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  <c r="BX213" s="74"/>
      <c r="BY213" s="74"/>
      <c r="BZ213" s="74"/>
      <c r="CA213" s="74"/>
      <c r="CB213" s="74"/>
      <c r="CC213" s="74"/>
      <c r="CD213" s="74"/>
      <c r="CE213" s="74"/>
      <c r="CF213" s="74"/>
      <c r="CG213" s="74"/>
      <c r="CH213" s="74"/>
      <c r="CI213" s="74"/>
      <c r="CJ213" s="74"/>
      <c r="CK213" s="74"/>
      <c r="CL213" s="74"/>
      <c r="CM213" s="74"/>
      <c r="CN213" s="74"/>
      <c r="CO213" s="74"/>
      <c r="CP213" s="74"/>
      <c r="CQ213" s="74"/>
      <c r="CR213" s="74"/>
      <c r="CS213" s="74"/>
      <c r="CT213" s="74"/>
      <c r="CU213" s="74"/>
      <c r="CV213" s="74"/>
      <c r="CW213" s="74"/>
      <c r="CX213" s="74"/>
      <c r="CY213" s="74"/>
      <c r="CZ213" s="74"/>
      <c r="DA213" s="74"/>
      <c r="DB213" s="74"/>
      <c r="DC213" s="74"/>
      <c r="DD213" s="74"/>
      <c r="DE213" s="74"/>
      <c r="DF213" s="74"/>
      <c r="DG213" s="74"/>
      <c r="DH213" s="74"/>
      <c r="DI213" s="74"/>
      <c r="DJ213" s="74"/>
      <c r="DK213" s="74"/>
      <c r="DL213" s="74"/>
      <c r="DM213" s="74"/>
      <c r="DN213" s="74"/>
      <c r="DO213" s="74"/>
      <c r="DP213" s="74"/>
      <c r="DQ213" s="74"/>
      <c r="DR213" s="74"/>
      <c r="DS213" s="74"/>
      <c r="DT213" s="74"/>
      <c r="DU213" s="74"/>
      <c r="DV213" s="74"/>
      <c r="DW213" s="74"/>
      <c r="DX213" s="74"/>
      <c r="DY213" s="74"/>
      <c r="DZ213" s="74"/>
      <c r="EA213" s="74"/>
      <c r="EB213" s="74"/>
      <c r="EC213" s="74"/>
      <c r="ED213" s="74"/>
      <c r="EE213" s="74"/>
      <c r="EF213" s="74"/>
      <c r="EG213" s="74"/>
      <c r="EH213" s="74"/>
      <c r="EI213" s="74"/>
      <c r="EJ213" s="74"/>
      <c r="EK213" s="74"/>
      <c r="EL213" s="74"/>
      <c r="EM213" s="74"/>
      <c r="EN213" s="74"/>
      <c r="EO213" s="74"/>
      <c r="EP213" s="74"/>
      <c r="EQ213" s="74"/>
      <c r="ER213" s="74"/>
      <c r="ES213" s="74"/>
      <c r="ET213" s="74"/>
      <c r="EU213" s="74"/>
      <c r="EV213" s="74"/>
      <c r="EW213" s="74"/>
      <c r="EX213" s="74"/>
      <c r="EY213" s="74"/>
      <c r="EZ213" s="74"/>
      <c r="FA213" s="74"/>
      <c r="FB213" s="74"/>
      <c r="FC213" s="74"/>
      <c r="FD213" s="74"/>
      <c r="FE213" s="74"/>
      <c r="FF213" s="74"/>
      <c r="FG213" s="74"/>
      <c r="FH213" s="74"/>
      <c r="FI213" s="74"/>
      <c r="FJ213" s="74"/>
      <c r="FK213" s="74"/>
      <c r="FL213" s="74"/>
      <c r="FM213" s="74"/>
      <c r="FN213" s="74"/>
      <c r="FO213" s="74"/>
      <c r="FP213" s="74"/>
      <c r="FQ213" s="74"/>
      <c r="FR213" s="74"/>
      <c r="FS213" s="74"/>
      <c r="FT213" s="74"/>
      <c r="FU213" s="74"/>
      <c r="FV213" s="74"/>
      <c r="FW213" s="74"/>
      <c r="FX213" s="74"/>
      <c r="FY213" s="74"/>
      <c r="FZ213" s="74"/>
      <c r="GA213" s="74"/>
      <c r="GB213" s="74"/>
      <c r="GC213" s="74"/>
      <c r="GD213" s="74"/>
      <c r="GE213" s="74"/>
      <c r="GF213" s="74"/>
      <c r="GG213" s="74"/>
      <c r="GH213" s="74"/>
      <c r="GI213" s="74"/>
      <c r="GJ213" s="74"/>
      <c r="GK213" s="74"/>
      <c r="GL213" s="74"/>
      <c r="GM213" s="74"/>
      <c r="GN213" s="74"/>
      <c r="GO213" s="74"/>
      <c r="GP213" s="74"/>
      <c r="GQ213" s="74"/>
      <c r="GR213" s="74"/>
      <c r="GS213" s="74"/>
      <c r="GT213" s="74"/>
      <c r="GU213" s="74"/>
    </row>
    <row r="214" spans="1:203" s="75" customFormat="1" ht="15" customHeight="1" x14ac:dyDescent="0.3">
      <c r="A214" s="60"/>
      <c r="B214" s="61"/>
      <c r="C214" s="61"/>
      <c r="D214" s="92"/>
      <c r="E214" s="62"/>
      <c r="F214" s="63"/>
      <c r="G214" s="64">
        <f t="shared" si="761"/>
        <v>0</v>
      </c>
      <c r="H214" s="109"/>
      <c r="I214" s="65"/>
      <c r="J214" s="66"/>
      <c r="K214" s="24"/>
      <c r="L214" s="67">
        <v>0</v>
      </c>
      <c r="M214" s="69">
        <f t="shared" si="643"/>
        <v>0</v>
      </c>
      <c r="N214" s="67">
        <v>0</v>
      </c>
      <c r="O214" s="69">
        <f t="shared" si="643"/>
        <v>0</v>
      </c>
      <c r="P214" s="67">
        <v>0</v>
      </c>
      <c r="Q214" s="69">
        <f t="shared" ref="Q214" si="937">P214*$E214</f>
        <v>0</v>
      </c>
      <c r="R214" s="67">
        <v>0</v>
      </c>
      <c r="S214" s="69">
        <f t="shared" ref="S214" si="938">R214*$E214</f>
        <v>0</v>
      </c>
      <c r="T214" s="67">
        <v>0</v>
      </c>
      <c r="U214" s="69">
        <f t="shared" ref="U214" si="939">T214*$E214</f>
        <v>0</v>
      </c>
      <c r="V214" s="67">
        <v>0</v>
      </c>
      <c r="W214" s="69">
        <f t="shared" ref="W214" si="940">V214*$E214</f>
        <v>0</v>
      </c>
      <c r="X214" s="67">
        <v>0</v>
      </c>
      <c r="Y214" s="69">
        <f t="shared" ref="Y214" si="941">X214*$E214</f>
        <v>0</v>
      </c>
      <c r="Z214" s="70">
        <f t="shared" si="654"/>
        <v>0</v>
      </c>
      <c r="AA214" s="71">
        <f t="shared" si="655"/>
        <v>0</v>
      </c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74"/>
      <c r="CK214" s="74"/>
      <c r="CL214" s="74"/>
      <c r="CM214" s="74"/>
      <c r="CN214" s="74"/>
      <c r="CO214" s="74"/>
      <c r="CP214" s="74"/>
      <c r="CQ214" s="74"/>
      <c r="CR214" s="74"/>
      <c r="CS214" s="74"/>
      <c r="CT214" s="74"/>
      <c r="CU214" s="74"/>
      <c r="CV214" s="74"/>
      <c r="CW214" s="74"/>
      <c r="CX214" s="74"/>
      <c r="CY214" s="74"/>
      <c r="CZ214" s="74"/>
      <c r="DA214" s="74"/>
      <c r="DB214" s="74"/>
      <c r="DC214" s="74"/>
      <c r="DD214" s="74"/>
      <c r="DE214" s="74"/>
      <c r="DF214" s="74"/>
      <c r="DG214" s="74"/>
      <c r="DH214" s="74"/>
      <c r="DI214" s="74"/>
      <c r="DJ214" s="74"/>
      <c r="DK214" s="74"/>
      <c r="DL214" s="74"/>
      <c r="DM214" s="74"/>
      <c r="DN214" s="74"/>
      <c r="DO214" s="74"/>
      <c r="DP214" s="74"/>
      <c r="DQ214" s="74"/>
      <c r="DR214" s="74"/>
      <c r="DS214" s="74"/>
      <c r="DT214" s="74"/>
      <c r="DU214" s="74"/>
      <c r="DV214" s="74"/>
      <c r="DW214" s="74"/>
      <c r="DX214" s="74"/>
      <c r="DY214" s="74"/>
      <c r="DZ214" s="74"/>
      <c r="EA214" s="74"/>
      <c r="EB214" s="74"/>
      <c r="EC214" s="74"/>
      <c r="ED214" s="74"/>
      <c r="EE214" s="74"/>
      <c r="EF214" s="74"/>
      <c r="EG214" s="74"/>
      <c r="EH214" s="74"/>
      <c r="EI214" s="74"/>
      <c r="EJ214" s="74"/>
      <c r="EK214" s="74"/>
      <c r="EL214" s="74"/>
      <c r="EM214" s="74"/>
      <c r="EN214" s="74"/>
      <c r="EO214" s="74"/>
      <c r="EP214" s="74"/>
      <c r="EQ214" s="74"/>
      <c r="ER214" s="74"/>
      <c r="ES214" s="74"/>
      <c r="ET214" s="74"/>
      <c r="EU214" s="74"/>
      <c r="EV214" s="74"/>
      <c r="EW214" s="74"/>
      <c r="EX214" s="74"/>
      <c r="EY214" s="74"/>
      <c r="EZ214" s="74"/>
      <c r="FA214" s="74"/>
      <c r="FB214" s="74"/>
      <c r="FC214" s="74"/>
      <c r="FD214" s="74"/>
      <c r="FE214" s="74"/>
      <c r="FF214" s="74"/>
      <c r="FG214" s="74"/>
      <c r="FH214" s="74"/>
      <c r="FI214" s="74"/>
      <c r="FJ214" s="74"/>
      <c r="FK214" s="74"/>
      <c r="FL214" s="74"/>
      <c r="FM214" s="74"/>
      <c r="FN214" s="74"/>
      <c r="FO214" s="74"/>
      <c r="FP214" s="74"/>
      <c r="FQ214" s="74"/>
      <c r="FR214" s="74"/>
      <c r="FS214" s="74"/>
      <c r="FT214" s="74"/>
      <c r="FU214" s="74"/>
      <c r="FV214" s="74"/>
      <c r="FW214" s="74"/>
      <c r="FX214" s="74"/>
      <c r="FY214" s="74"/>
      <c r="FZ214" s="74"/>
      <c r="GA214" s="74"/>
      <c r="GB214" s="74"/>
      <c r="GC214" s="74"/>
      <c r="GD214" s="74"/>
      <c r="GE214" s="74"/>
      <c r="GF214" s="74"/>
      <c r="GG214" s="74"/>
      <c r="GH214" s="74"/>
      <c r="GI214" s="74"/>
      <c r="GJ214" s="74"/>
      <c r="GK214" s="74"/>
      <c r="GL214" s="74"/>
      <c r="GM214" s="74"/>
      <c r="GN214" s="74"/>
      <c r="GO214" s="74"/>
      <c r="GP214" s="74"/>
      <c r="GQ214" s="74"/>
      <c r="GR214" s="74"/>
      <c r="GS214" s="74"/>
      <c r="GT214" s="74"/>
      <c r="GU214" s="74"/>
    </row>
    <row r="215" spans="1:203" s="75" customFormat="1" ht="15" customHeight="1" x14ac:dyDescent="0.3">
      <c r="A215" s="60"/>
      <c r="B215" s="61"/>
      <c r="C215" s="61"/>
      <c r="D215" s="92"/>
      <c r="E215" s="62"/>
      <c r="F215" s="63"/>
      <c r="G215" s="64">
        <f t="shared" si="761"/>
        <v>0</v>
      </c>
      <c r="H215" s="109"/>
      <c r="I215" s="65"/>
      <c r="J215" s="66"/>
      <c r="K215" s="24"/>
      <c r="L215" s="67">
        <v>0</v>
      </c>
      <c r="M215" s="69">
        <f t="shared" si="643"/>
        <v>0</v>
      </c>
      <c r="N215" s="67">
        <v>0</v>
      </c>
      <c r="O215" s="69">
        <f t="shared" si="643"/>
        <v>0</v>
      </c>
      <c r="P215" s="67">
        <v>0</v>
      </c>
      <c r="Q215" s="69">
        <f t="shared" ref="Q215" si="942">P215*$E215</f>
        <v>0</v>
      </c>
      <c r="R215" s="67">
        <v>0</v>
      </c>
      <c r="S215" s="69">
        <f t="shared" ref="S215" si="943">R215*$E215</f>
        <v>0</v>
      </c>
      <c r="T215" s="67">
        <v>0</v>
      </c>
      <c r="U215" s="69">
        <f t="shared" ref="U215" si="944">T215*$E215</f>
        <v>0</v>
      </c>
      <c r="V215" s="67">
        <v>0</v>
      </c>
      <c r="W215" s="69">
        <f t="shared" ref="W215" si="945">V215*$E215</f>
        <v>0</v>
      </c>
      <c r="X215" s="67">
        <v>0</v>
      </c>
      <c r="Y215" s="69">
        <f t="shared" ref="Y215" si="946">X215*$E215</f>
        <v>0</v>
      </c>
      <c r="Z215" s="70">
        <f t="shared" si="654"/>
        <v>0</v>
      </c>
      <c r="AA215" s="71">
        <f t="shared" si="655"/>
        <v>0</v>
      </c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74"/>
      <c r="CK215" s="74"/>
      <c r="CL215" s="74"/>
      <c r="CM215" s="74"/>
      <c r="CN215" s="74"/>
      <c r="CO215" s="74"/>
      <c r="CP215" s="74"/>
      <c r="CQ215" s="74"/>
      <c r="CR215" s="74"/>
      <c r="CS215" s="74"/>
      <c r="CT215" s="74"/>
      <c r="CU215" s="74"/>
      <c r="CV215" s="74"/>
      <c r="CW215" s="74"/>
      <c r="CX215" s="74"/>
      <c r="CY215" s="74"/>
      <c r="CZ215" s="74"/>
      <c r="DA215" s="74"/>
      <c r="DB215" s="74"/>
      <c r="DC215" s="74"/>
      <c r="DD215" s="74"/>
      <c r="DE215" s="74"/>
      <c r="DF215" s="74"/>
      <c r="DG215" s="74"/>
      <c r="DH215" s="74"/>
      <c r="DI215" s="74"/>
      <c r="DJ215" s="74"/>
      <c r="DK215" s="74"/>
      <c r="DL215" s="74"/>
      <c r="DM215" s="74"/>
      <c r="DN215" s="74"/>
      <c r="DO215" s="74"/>
      <c r="DP215" s="74"/>
      <c r="DQ215" s="74"/>
      <c r="DR215" s="74"/>
      <c r="DS215" s="74"/>
      <c r="DT215" s="74"/>
      <c r="DU215" s="74"/>
      <c r="DV215" s="74"/>
      <c r="DW215" s="74"/>
      <c r="DX215" s="74"/>
      <c r="DY215" s="74"/>
      <c r="DZ215" s="74"/>
      <c r="EA215" s="74"/>
      <c r="EB215" s="74"/>
      <c r="EC215" s="74"/>
      <c r="ED215" s="74"/>
      <c r="EE215" s="74"/>
      <c r="EF215" s="74"/>
      <c r="EG215" s="74"/>
      <c r="EH215" s="74"/>
      <c r="EI215" s="74"/>
      <c r="EJ215" s="74"/>
      <c r="EK215" s="74"/>
      <c r="EL215" s="74"/>
      <c r="EM215" s="74"/>
      <c r="EN215" s="74"/>
      <c r="EO215" s="74"/>
      <c r="EP215" s="74"/>
      <c r="EQ215" s="74"/>
      <c r="ER215" s="74"/>
      <c r="ES215" s="74"/>
      <c r="ET215" s="74"/>
      <c r="EU215" s="74"/>
      <c r="EV215" s="74"/>
      <c r="EW215" s="74"/>
      <c r="EX215" s="74"/>
      <c r="EY215" s="74"/>
      <c r="EZ215" s="74"/>
      <c r="FA215" s="74"/>
      <c r="FB215" s="74"/>
      <c r="FC215" s="74"/>
      <c r="FD215" s="74"/>
      <c r="FE215" s="74"/>
      <c r="FF215" s="74"/>
      <c r="FG215" s="74"/>
      <c r="FH215" s="74"/>
      <c r="FI215" s="74"/>
      <c r="FJ215" s="74"/>
      <c r="FK215" s="74"/>
      <c r="FL215" s="74"/>
      <c r="FM215" s="74"/>
      <c r="FN215" s="74"/>
      <c r="FO215" s="74"/>
      <c r="FP215" s="74"/>
      <c r="FQ215" s="74"/>
      <c r="FR215" s="74"/>
      <c r="FS215" s="74"/>
      <c r="FT215" s="74"/>
      <c r="FU215" s="74"/>
      <c r="FV215" s="74"/>
      <c r="FW215" s="74"/>
      <c r="FX215" s="74"/>
      <c r="FY215" s="74"/>
      <c r="FZ215" s="74"/>
      <c r="GA215" s="74"/>
      <c r="GB215" s="74"/>
      <c r="GC215" s="74"/>
      <c r="GD215" s="74"/>
      <c r="GE215" s="74"/>
      <c r="GF215" s="74"/>
      <c r="GG215" s="74"/>
      <c r="GH215" s="74"/>
      <c r="GI215" s="74"/>
      <c r="GJ215" s="74"/>
      <c r="GK215" s="74"/>
      <c r="GL215" s="74"/>
      <c r="GM215" s="74"/>
      <c r="GN215" s="74"/>
      <c r="GO215" s="74"/>
      <c r="GP215" s="74"/>
      <c r="GQ215" s="74"/>
      <c r="GR215" s="74"/>
      <c r="GS215" s="74"/>
      <c r="GT215" s="74"/>
      <c r="GU215" s="74"/>
    </row>
    <row r="216" spans="1:203" s="75" customFormat="1" ht="15" customHeight="1" x14ac:dyDescent="0.3">
      <c r="A216" s="60"/>
      <c r="B216" s="61"/>
      <c r="C216" s="61"/>
      <c r="D216" s="92"/>
      <c r="E216" s="62"/>
      <c r="F216" s="63"/>
      <c r="G216" s="64">
        <f t="shared" si="761"/>
        <v>0</v>
      </c>
      <c r="H216" s="109"/>
      <c r="I216" s="65"/>
      <c r="J216" s="66"/>
      <c r="K216" s="24"/>
      <c r="L216" s="67">
        <v>0</v>
      </c>
      <c r="M216" s="69">
        <f t="shared" si="643"/>
        <v>0</v>
      </c>
      <c r="N216" s="67">
        <v>0</v>
      </c>
      <c r="O216" s="69">
        <f t="shared" si="643"/>
        <v>0</v>
      </c>
      <c r="P216" s="67">
        <v>0</v>
      </c>
      <c r="Q216" s="69">
        <f t="shared" ref="Q216" si="947">P216*$E216</f>
        <v>0</v>
      </c>
      <c r="R216" s="67">
        <v>0</v>
      </c>
      <c r="S216" s="69">
        <f t="shared" ref="S216" si="948">R216*$E216</f>
        <v>0</v>
      </c>
      <c r="T216" s="67">
        <v>0</v>
      </c>
      <c r="U216" s="69">
        <f t="shared" ref="U216" si="949">T216*$E216</f>
        <v>0</v>
      </c>
      <c r="V216" s="67">
        <v>0</v>
      </c>
      <c r="W216" s="69">
        <f t="shared" ref="W216" si="950">V216*$E216</f>
        <v>0</v>
      </c>
      <c r="X216" s="67">
        <v>0</v>
      </c>
      <c r="Y216" s="69">
        <f t="shared" ref="Y216" si="951">X216*$E216</f>
        <v>0</v>
      </c>
      <c r="Z216" s="70">
        <f t="shared" si="654"/>
        <v>0</v>
      </c>
      <c r="AA216" s="71">
        <f t="shared" si="655"/>
        <v>0</v>
      </c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  <c r="CE216" s="74"/>
      <c r="CF216" s="74"/>
      <c r="CG216" s="74"/>
      <c r="CH216" s="74"/>
      <c r="CI216" s="74"/>
      <c r="CJ216" s="74"/>
      <c r="CK216" s="74"/>
      <c r="CL216" s="74"/>
      <c r="CM216" s="74"/>
      <c r="CN216" s="74"/>
      <c r="CO216" s="74"/>
      <c r="CP216" s="74"/>
      <c r="CQ216" s="74"/>
      <c r="CR216" s="74"/>
      <c r="CS216" s="74"/>
      <c r="CT216" s="74"/>
      <c r="CU216" s="74"/>
      <c r="CV216" s="74"/>
      <c r="CW216" s="74"/>
      <c r="CX216" s="74"/>
      <c r="CY216" s="74"/>
      <c r="CZ216" s="74"/>
      <c r="DA216" s="74"/>
      <c r="DB216" s="74"/>
      <c r="DC216" s="74"/>
      <c r="DD216" s="74"/>
      <c r="DE216" s="74"/>
      <c r="DF216" s="74"/>
      <c r="DG216" s="74"/>
      <c r="DH216" s="74"/>
      <c r="DI216" s="74"/>
      <c r="DJ216" s="74"/>
      <c r="DK216" s="74"/>
      <c r="DL216" s="74"/>
      <c r="DM216" s="74"/>
      <c r="DN216" s="74"/>
      <c r="DO216" s="74"/>
      <c r="DP216" s="74"/>
      <c r="DQ216" s="74"/>
      <c r="DR216" s="74"/>
      <c r="DS216" s="74"/>
      <c r="DT216" s="74"/>
      <c r="DU216" s="74"/>
      <c r="DV216" s="74"/>
      <c r="DW216" s="74"/>
      <c r="DX216" s="74"/>
      <c r="DY216" s="74"/>
      <c r="DZ216" s="74"/>
      <c r="EA216" s="74"/>
      <c r="EB216" s="74"/>
      <c r="EC216" s="74"/>
      <c r="ED216" s="74"/>
      <c r="EE216" s="74"/>
      <c r="EF216" s="74"/>
      <c r="EG216" s="74"/>
      <c r="EH216" s="74"/>
      <c r="EI216" s="74"/>
      <c r="EJ216" s="74"/>
      <c r="EK216" s="74"/>
      <c r="EL216" s="74"/>
      <c r="EM216" s="74"/>
      <c r="EN216" s="74"/>
      <c r="EO216" s="74"/>
      <c r="EP216" s="74"/>
      <c r="EQ216" s="74"/>
      <c r="ER216" s="74"/>
      <c r="ES216" s="74"/>
      <c r="ET216" s="74"/>
      <c r="EU216" s="74"/>
      <c r="EV216" s="74"/>
      <c r="EW216" s="74"/>
      <c r="EX216" s="74"/>
      <c r="EY216" s="74"/>
      <c r="EZ216" s="74"/>
      <c r="FA216" s="74"/>
      <c r="FB216" s="74"/>
      <c r="FC216" s="74"/>
      <c r="FD216" s="74"/>
      <c r="FE216" s="74"/>
      <c r="FF216" s="74"/>
      <c r="FG216" s="74"/>
      <c r="FH216" s="74"/>
      <c r="FI216" s="74"/>
      <c r="FJ216" s="74"/>
      <c r="FK216" s="74"/>
      <c r="FL216" s="74"/>
      <c r="FM216" s="74"/>
      <c r="FN216" s="74"/>
      <c r="FO216" s="74"/>
      <c r="FP216" s="74"/>
      <c r="FQ216" s="74"/>
      <c r="FR216" s="74"/>
      <c r="FS216" s="74"/>
      <c r="FT216" s="74"/>
      <c r="FU216" s="74"/>
      <c r="FV216" s="74"/>
      <c r="FW216" s="74"/>
      <c r="FX216" s="74"/>
      <c r="FY216" s="74"/>
      <c r="FZ216" s="74"/>
      <c r="GA216" s="74"/>
      <c r="GB216" s="74"/>
      <c r="GC216" s="74"/>
      <c r="GD216" s="74"/>
      <c r="GE216" s="74"/>
      <c r="GF216" s="74"/>
      <c r="GG216" s="74"/>
      <c r="GH216" s="74"/>
      <c r="GI216" s="74"/>
      <c r="GJ216" s="74"/>
      <c r="GK216" s="74"/>
      <c r="GL216" s="74"/>
      <c r="GM216" s="74"/>
      <c r="GN216" s="74"/>
      <c r="GO216" s="74"/>
      <c r="GP216" s="74"/>
      <c r="GQ216" s="74"/>
      <c r="GR216" s="74"/>
      <c r="GS216" s="74"/>
      <c r="GT216" s="74"/>
      <c r="GU216" s="74"/>
    </row>
    <row r="217" spans="1:203" s="75" customFormat="1" ht="15" customHeight="1" x14ac:dyDescent="0.3">
      <c r="A217" s="60"/>
      <c r="B217" s="61"/>
      <c r="C217" s="61"/>
      <c r="D217" s="92"/>
      <c r="E217" s="62"/>
      <c r="F217" s="63"/>
      <c r="G217" s="64">
        <f t="shared" si="761"/>
        <v>0</v>
      </c>
      <c r="H217" s="109"/>
      <c r="I217" s="65"/>
      <c r="J217" s="66"/>
      <c r="K217" s="24"/>
      <c r="L217" s="67">
        <v>0</v>
      </c>
      <c r="M217" s="69">
        <f t="shared" si="643"/>
        <v>0</v>
      </c>
      <c r="N217" s="67">
        <v>0</v>
      </c>
      <c r="O217" s="69">
        <f t="shared" si="643"/>
        <v>0</v>
      </c>
      <c r="P217" s="67">
        <v>0</v>
      </c>
      <c r="Q217" s="69">
        <f t="shared" ref="Q217" si="952">P217*$E217</f>
        <v>0</v>
      </c>
      <c r="R217" s="67">
        <v>0</v>
      </c>
      <c r="S217" s="69">
        <f t="shared" ref="S217" si="953">R217*$E217</f>
        <v>0</v>
      </c>
      <c r="T217" s="67">
        <v>0</v>
      </c>
      <c r="U217" s="69">
        <f t="shared" ref="U217" si="954">T217*$E217</f>
        <v>0</v>
      </c>
      <c r="V217" s="67">
        <v>0</v>
      </c>
      <c r="W217" s="69">
        <f t="shared" ref="W217" si="955">V217*$E217</f>
        <v>0</v>
      </c>
      <c r="X217" s="67">
        <v>0</v>
      </c>
      <c r="Y217" s="69">
        <f t="shared" ref="Y217" si="956">X217*$E217</f>
        <v>0</v>
      </c>
      <c r="Z217" s="70">
        <f t="shared" si="654"/>
        <v>0</v>
      </c>
      <c r="AA217" s="71">
        <f t="shared" si="655"/>
        <v>0</v>
      </c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  <c r="CE217" s="74"/>
      <c r="CF217" s="74"/>
      <c r="CG217" s="74"/>
      <c r="CH217" s="74"/>
      <c r="CI217" s="74"/>
      <c r="CJ217" s="74"/>
      <c r="CK217" s="74"/>
      <c r="CL217" s="74"/>
      <c r="CM217" s="74"/>
      <c r="CN217" s="74"/>
      <c r="CO217" s="74"/>
      <c r="CP217" s="74"/>
      <c r="CQ217" s="74"/>
      <c r="CR217" s="74"/>
      <c r="CS217" s="74"/>
      <c r="CT217" s="74"/>
      <c r="CU217" s="74"/>
      <c r="CV217" s="74"/>
      <c r="CW217" s="74"/>
      <c r="CX217" s="74"/>
      <c r="CY217" s="74"/>
      <c r="CZ217" s="74"/>
      <c r="DA217" s="74"/>
      <c r="DB217" s="74"/>
      <c r="DC217" s="74"/>
      <c r="DD217" s="74"/>
      <c r="DE217" s="74"/>
      <c r="DF217" s="74"/>
      <c r="DG217" s="74"/>
      <c r="DH217" s="74"/>
      <c r="DI217" s="74"/>
      <c r="DJ217" s="74"/>
      <c r="DK217" s="74"/>
      <c r="DL217" s="74"/>
      <c r="DM217" s="74"/>
      <c r="DN217" s="74"/>
      <c r="DO217" s="74"/>
      <c r="DP217" s="74"/>
      <c r="DQ217" s="74"/>
      <c r="DR217" s="74"/>
      <c r="DS217" s="74"/>
      <c r="DT217" s="74"/>
      <c r="DU217" s="74"/>
      <c r="DV217" s="74"/>
      <c r="DW217" s="74"/>
      <c r="DX217" s="74"/>
      <c r="DY217" s="74"/>
      <c r="DZ217" s="74"/>
      <c r="EA217" s="74"/>
      <c r="EB217" s="74"/>
      <c r="EC217" s="74"/>
      <c r="ED217" s="74"/>
      <c r="EE217" s="74"/>
      <c r="EF217" s="74"/>
      <c r="EG217" s="74"/>
      <c r="EH217" s="74"/>
      <c r="EI217" s="74"/>
      <c r="EJ217" s="74"/>
      <c r="EK217" s="74"/>
      <c r="EL217" s="74"/>
      <c r="EM217" s="74"/>
      <c r="EN217" s="74"/>
      <c r="EO217" s="74"/>
      <c r="EP217" s="74"/>
      <c r="EQ217" s="74"/>
      <c r="ER217" s="74"/>
      <c r="ES217" s="74"/>
      <c r="ET217" s="74"/>
      <c r="EU217" s="74"/>
      <c r="EV217" s="74"/>
      <c r="EW217" s="74"/>
      <c r="EX217" s="74"/>
      <c r="EY217" s="74"/>
      <c r="EZ217" s="74"/>
      <c r="FA217" s="74"/>
      <c r="FB217" s="74"/>
      <c r="FC217" s="74"/>
      <c r="FD217" s="74"/>
      <c r="FE217" s="74"/>
      <c r="FF217" s="74"/>
      <c r="FG217" s="74"/>
      <c r="FH217" s="74"/>
      <c r="FI217" s="74"/>
      <c r="FJ217" s="74"/>
      <c r="FK217" s="74"/>
      <c r="FL217" s="74"/>
      <c r="FM217" s="74"/>
      <c r="FN217" s="74"/>
      <c r="FO217" s="74"/>
      <c r="FP217" s="74"/>
      <c r="FQ217" s="74"/>
      <c r="FR217" s="74"/>
      <c r="FS217" s="74"/>
      <c r="FT217" s="74"/>
      <c r="FU217" s="74"/>
      <c r="FV217" s="74"/>
      <c r="FW217" s="74"/>
      <c r="FX217" s="74"/>
      <c r="FY217" s="74"/>
      <c r="FZ217" s="74"/>
      <c r="GA217" s="74"/>
      <c r="GB217" s="74"/>
      <c r="GC217" s="74"/>
      <c r="GD217" s="74"/>
      <c r="GE217" s="74"/>
      <c r="GF217" s="74"/>
      <c r="GG217" s="74"/>
      <c r="GH217" s="74"/>
      <c r="GI217" s="74"/>
      <c r="GJ217" s="74"/>
      <c r="GK217" s="74"/>
      <c r="GL217" s="74"/>
      <c r="GM217" s="74"/>
      <c r="GN217" s="74"/>
      <c r="GO217" s="74"/>
      <c r="GP217" s="74"/>
      <c r="GQ217" s="74"/>
      <c r="GR217" s="74"/>
      <c r="GS217" s="74"/>
      <c r="GT217" s="74"/>
      <c r="GU217" s="74"/>
    </row>
    <row r="218" spans="1:203" s="75" customFormat="1" ht="15" customHeight="1" x14ac:dyDescent="0.3">
      <c r="A218" s="60"/>
      <c r="B218" s="61"/>
      <c r="C218" s="61"/>
      <c r="D218" s="92"/>
      <c r="E218" s="62"/>
      <c r="F218" s="63"/>
      <c r="G218" s="64">
        <f t="shared" si="761"/>
        <v>0</v>
      </c>
      <c r="H218" s="109"/>
      <c r="I218" s="65"/>
      <c r="J218" s="66"/>
      <c r="K218" s="24"/>
      <c r="L218" s="67">
        <v>0</v>
      </c>
      <c r="M218" s="69">
        <f t="shared" si="643"/>
        <v>0</v>
      </c>
      <c r="N218" s="67">
        <v>0</v>
      </c>
      <c r="O218" s="69">
        <f t="shared" si="643"/>
        <v>0</v>
      </c>
      <c r="P218" s="67">
        <v>0</v>
      </c>
      <c r="Q218" s="69">
        <f t="shared" ref="Q218" si="957">P218*$E218</f>
        <v>0</v>
      </c>
      <c r="R218" s="67">
        <v>0</v>
      </c>
      <c r="S218" s="69">
        <f t="shared" ref="S218" si="958">R218*$E218</f>
        <v>0</v>
      </c>
      <c r="T218" s="67">
        <v>0</v>
      </c>
      <c r="U218" s="69">
        <f t="shared" ref="U218" si="959">T218*$E218</f>
        <v>0</v>
      </c>
      <c r="V218" s="67">
        <v>0</v>
      </c>
      <c r="W218" s="69">
        <f t="shared" ref="W218" si="960">V218*$E218</f>
        <v>0</v>
      </c>
      <c r="X218" s="67">
        <v>0</v>
      </c>
      <c r="Y218" s="69">
        <f t="shared" ref="Y218" si="961">X218*$E218</f>
        <v>0</v>
      </c>
      <c r="Z218" s="70">
        <f t="shared" si="654"/>
        <v>0</v>
      </c>
      <c r="AA218" s="71">
        <f t="shared" si="655"/>
        <v>0</v>
      </c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  <c r="CE218" s="74"/>
      <c r="CF218" s="74"/>
      <c r="CG218" s="74"/>
      <c r="CH218" s="74"/>
      <c r="CI218" s="74"/>
      <c r="CJ218" s="74"/>
      <c r="CK218" s="74"/>
      <c r="CL218" s="74"/>
      <c r="CM218" s="74"/>
      <c r="CN218" s="74"/>
      <c r="CO218" s="74"/>
      <c r="CP218" s="74"/>
      <c r="CQ218" s="74"/>
      <c r="CR218" s="74"/>
      <c r="CS218" s="74"/>
      <c r="CT218" s="74"/>
      <c r="CU218" s="74"/>
      <c r="CV218" s="74"/>
      <c r="CW218" s="74"/>
      <c r="CX218" s="74"/>
      <c r="CY218" s="74"/>
      <c r="CZ218" s="74"/>
      <c r="DA218" s="74"/>
      <c r="DB218" s="74"/>
      <c r="DC218" s="74"/>
      <c r="DD218" s="74"/>
      <c r="DE218" s="74"/>
      <c r="DF218" s="74"/>
      <c r="DG218" s="74"/>
      <c r="DH218" s="74"/>
      <c r="DI218" s="74"/>
      <c r="DJ218" s="74"/>
      <c r="DK218" s="74"/>
      <c r="DL218" s="74"/>
      <c r="DM218" s="74"/>
      <c r="DN218" s="74"/>
      <c r="DO218" s="74"/>
      <c r="DP218" s="74"/>
      <c r="DQ218" s="74"/>
      <c r="DR218" s="74"/>
      <c r="DS218" s="74"/>
      <c r="DT218" s="74"/>
      <c r="DU218" s="74"/>
      <c r="DV218" s="74"/>
      <c r="DW218" s="74"/>
      <c r="DX218" s="74"/>
      <c r="DY218" s="74"/>
      <c r="DZ218" s="74"/>
      <c r="EA218" s="74"/>
      <c r="EB218" s="74"/>
      <c r="EC218" s="74"/>
      <c r="ED218" s="74"/>
      <c r="EE218" s="74"/>
      <c r="EF218" s="74"/>
      <c r="EG218" s="74"/>
      <c r="EH218" s="74"/>
      <c r="EI218" s="74"/>
      <c r="EJ218" s="74"/>
      <c r="EK218" s="74"/>
      <c r="EL218" s="74"/>
      <c r="EM218" s="74"/>
      <c r="EN218" s="74"/>
      <c r="EO218" s="74"/>
      <c r="EP218" s="74"/>
      <c r="EQ218" s="74"/>
      <c r="ER218" s="74"/>
      <c r="ES218" s="74"/>
      <c r="ET218" s="74"/>
      <c r="EU218" s="74"/>
      <c r="EV218" s="74"/>
      <c r="EW218" s="74"/>
      <c r="EX218" s="74"/>
      <c r="EY218" s="74"/>
      <c r="EZ218" s="74"/>
      <c r="FA218" s="74"/>
      <c r="FB218" s="74"/>
      <c r="FC218" s="74"/>
      <c r="FD218" s="74"/>
      <c r="FE218" s="74"/>
      <c r="FF218" s="74"/>
      <c r="FG218" s="74"/>
      <c r="FH218" s="74"/>
      <c r="FI218" s="74"/>
      <c r="FJ218" s="74"/>
      <c r="FK218" s="74"/>
      <c r="FL218" s="74"/>
      <c r="FM218" s="74"/>
      <c r="FN218" s="74"/>
      <c r="FO218" s="74"/>
      <c r="FP218" s="74"/>
      <c r="FQ218" s="74"/>
      <c r="FR218" s="74"/>
      <c r="FS218" s="74"/>
      <c r="FT218" s="74"/>
      <c r="FU218" s="74"/>
      <c r="FV218" s="74"/>
      <c r="FW218" s="74"/>
      <c r="FX218" s="74"/>
      <c r="FY218" s="74"/>
      <c r="FZ218" s="74"/>
      <c r="GA218" s="74"/>
      <c r="GB218" s="74"/>
      <c r="GC218" s="74"/>
      <c r="GD218" s="74"/>
      <c r="GE218" s="74"/>
      <c r="GF218" s="74"/>
      <c r="GG218" s="74"/>
      <c r="GH218" s="74"/>
      <c r="GI218" s="74"/>
      <c r="GJ218" s="74"/>
      <c r="GK218" s="74"/>
      <c r="GL218" s="74"/>
      <c r="GM218" s="74"/>
      <c r="GN218" s="74"/>
      <c r="GO218" s="74"/>
      <c r="GP218" s="74"/>
      <c r="GQ218" s="74"/>
      <c r="GR218" s="74"/>
      <c r="GS218" s="74"/>
      <c r="GT218" s="74"/>
      <c r="GU218" s="74"/>
    </row>
    <row r="219" spans="1:203" s="75" customFormat="1" ht="15" customHeight="1" x14ac:dyDescent="0.3">
      <c r="A219" s="60"/>
      <c r="B219" s="61"/>
      <c r="C219" s="61"/>
      <c r="D219" s="92"/>
      <c r="E219" s="62"/>
      <c r="F219" s="63"/>
      <c r="G219" s="64">
        <f t="shared" si="761"/>
        <v>0</v>
      </c>
      <c r="H219" s="109"/>
      <c r="I219" s="65"/>
      <c r="J219" s="66"/>
      <c r="K219" s="24"/>
      <c r="L219" s="67">
        <v>0</v>
      </c>
      <c r="M219" s="69">
        <f t="shared" si="643"/>
        <v>0</v>
      </c>
      <c r="N219" s="67">
        <v>0</v>
      </c>
      <c r="O219" s="69">
        <f t="shared" si="643"/>
        <v>0</v>
      </c>
      <c r="P219" s="67">
        <v>0</v>
      </c>
      <c r="Q219" s="69">
        <f t="shared" ref="Q219" si="962">P219*$E219</f>
        <v>0</v>
      </c>
      <c r="R219" s="67">
        <v>0</v>
      </c>
      <c r="S219" s="69">
        <f t="shared" ref="S219" si="963">R219*$E219</f>
        <v>0</v>
      </c>
      <c r="T219" s="67">
        <v>0</v>
      </c>
      <c r="U219" s="69">
        <f t="shared" ref="U219" si="964">T219*$E219</f>
        <v>0</v>
      </c>
      <c r="V219" s="67">
        <v>0</v>
      </c>
      <c r="W219" s="69">
        <f t="shared" ref="W219" si="965">V219*$E219</f>
        <v>0</v>
      </c>
      <c r="X219" s="67">
        <v>0</v>
      </c>
      <c r="Y219" s="69">
        <f t="shared" ref="Y219" si="966">X219*$E219</f>
        <v>0</v>
      </c>
      <c r="Z219" s="70">
        <f t="shared" si="654"/>
        <v>0</v>
      </c>
      <c r="AA219" s="71">
        <f t="shared" si="655"/>
        <v>0</v>
      </c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  <c r="BZ219" s="74"/>
      <c r="CA219" s="74"/>
      <c r="CB219" s="74"/>
      <c r="CC219" s="74"/>
      <c r="CD219" s="74"/>
      <c r="CE219" s="74"/>
      <c r="CF219" s="74"/>
      <c r="CG219" s="74"/>
      <c r="CH219" s="74"/>
      <c r="CI219" s="74"/>
      <c r="CJ219" s="74"/>
      <c r="CK219" s="74"/>
      <c r="CL219" s="74"/>
      <c r="CM219" s="74"/>
      <c r="CN219" s="74"/>
      <c r="CO219" s="74"/>
      <c r="CP219" s="74"/>
      <c r="CQ219" s="74"/>
      <c r="CR219" s="74"/>
      <c r="CS219" s="74"/>
      <c r="CT219" s="74"/>
      <c r="CU219" s="74"/>
      <c r="CV219" s="74"/>
      <c r="CW219" s="74"/>
      <c r="CX219" s="74"/>
      <c r="CY219" s="74"/>
      <c r="CZ219" s="74"/>
      <c r="DA219" s="74"/>
      <c r="DB219" s="74"/>
      <c r="DC219" s="74"/>
      <c r="DD219" s="74"/>
      <c r="DE219" s="74"/>
      <c r="DF219" s="74"/>
      <c r="DG219" s="74"/>
      <c r="DH219" s="74"/>
      <c r="DI219" s="74"/>
      <c r="DJ219" s="74"/>
      <c r="DK219" s="74"/>
      <c r="DL219" s="74"/>
      <c r="DM219" s="74"/>
      <c r="DN219" s="74"/>
      <c r="DO219" s="74"/>
      <c r="DP219" s="74"/>
      <c r="DQ219" s="74"/>
      <c r="DR219" s="74"/>
      <c r="DS219" s="74"/>
      <c r="DT219" s="74"/>
      <c r="DU219" s="74"/>
      <c r="DV219" s="74"/>
      <c r="DW219" s="74"/>
      <c r="DX219" s="74"/>
      <c r="DY219" s="74"/>
      <c r="DZ219" s="74"/>
      <c r="EA219" s="74"/>
      <c r="EB219" s="74"/>
      <c r="EC219" s="74"/>
      <c r="ED219" s="74"/>
      <c r="EE219" s="74"/>
      <c r="EF219" s="74"/>
      <c r="EG219" s="74"/>
      <c r="EH219" s="74"/>
      <c r="EI219" s="74"/>
      <c r="EJ219" s="74"/>
      <c r="EK219" s="74"/>
      <c r="EL219" s="74"/>
      <c r="EM219" s="74"/>
      <c r="EN219" s="74"/>
      <c r="EO219" s="74"/>
      <c r="EP219" s="74"/>
      <c r="EQ219" s="74"/>
      <c r="ER219" s="74"/>
      <c r="ES219" s="74"/>
      <c r="ET219" s="74"/>
      <c r="EU219" s="74"/>
      <c r="EV219" s="74"/>
      <c r="EW219" s="74"/>
      <c r="EX219" s="74"/>
      <c r="EY219" s="74"/>
      <c r="EZ219" s="74"/>
      <c r="FA219" s="74"/>
      <c r="FB219" s="74"/>
      <c r="FC219" s="74"/>
      <c r="FD219" s="74"/>
      <c r="FE219" s="74"/>
      <c r="FF219" s="74"/>
      <c r="FG219" s="74"/>
      <c r="FH219" s="74"/>
      <c r="FI219" s="74"/>
      <c r="FJ219" s="74"/>
      <c r="FK219" s="74"/>
      <c r="FL219" s="74"/>
      <c r="FM219" s="74"/>
      <c r="FN219" s="74"/>
      <c r="FO219" s="74"/>
      <c r="FP219" s="74"/>
      <c r="FQ219" s="74"/>
      <c r="FR219" s="74"/>
      <c r="FS219" s="74"/>
      <c r="FT219" s="74"/>
      <c r="FU219" s="74"/>
      <c r="FV219" s="74"/>
      <c r="FW219" s="74"/>
      <c r="FX219" s="74"/>
      <c r="FY219" s="74"/>
      <c r="FZ219" s="74"/>
      <c r="GA219" s="74"/>
      <c r="GB219" s="74"/>
      <c r="GC219" s="74"/>
      <c r="GD219" s="74"/>
      <c r="GE219" s="74"/>
      <c r="GF219" s="74"/>
      <c r="GG219" s="74"/>
      <c r="GH219" s="74"/>
      <c r="GI219" s="74"/>
      <c r="GJ219" s="74"/>
      <c r="GK219" s="74"/>
      <c r="GL219" s="74"/>
      <c r="GM219" s="74"/>
      <c r="GN219" s="74"/>
      <c r="GO219" s="74"/>
      <c r="GP219" s="74"/>
      <c r="GQ219" s="74"/>
      <c r="GR219" s="74"/>
      <c r="GS219" s="74"/>
      <c r="GT219" s="74"/>
      <c r="GU219" s="74"/>
    </row>
    <row r="220" spans="1:203" s="75" customFormat="1" ht="15" customHeight="1" x14ac:dyDescent="0.3">
      <c r="A220" s="60"/>
      <c r="B220" s="61"/>
      <c r="C220" s="61"/>
      <c r="D220" s="92"/>
      <c r="E220" s="62"/>
      <c r="F220" s="63"/>
      <c r="G220" s="64">
        <f t="shared" si="761"/>
        <v>0</v>
      </c>
      <c r="H220" s="109"/>
      <c r="I220" s="65"/>
      <c r="J220" s="66"/>
      <c r="K220" s="24"/>
      <c r="L220" s="67">
        <v>0</v>
      </c>
      <c r="M220" s="69">
        <f t="shared" ref="M220:O265" si="967">L220*$E220</f>
        <v>0</v>
      </c>
      <c r="N220" s="67">
        <v>0</v>
      </c>
      <c r="O220" s="69">
        <f t="shared" si="967"/>
        <v>0</v>
      </c>
      <c r="P220" s="67">
        <v>0</v>
      </c>
      <c r="Q220" s="69">
        <f t="shared" ref="Q220" si="968">P220*$E220</f>
        <v>0</v>
      </c>
      <c r="R220" s="67">
        <v>0</v>
      </c>
      <c r="S220" s="69">
        <f t="shared" ref="S220" si="969">R220*$E220</f>
        <v>0</v>
      </c>
      <c r="T220" s="67">
        <v>0</v>
      </c>
      <c r="U220" s="69">
        <f t="shared" ref="U220" si="970">T220*$E220</f>
        <v>0</v>
      </c>
      <c r="V220" s="67">
        <v>0</v>
      </c>
      <c r="W220" s="69">
        <f t="shared" ref="W220" si="971">V220*$E220</f>
        <v>0</v>
      </c>
      <c r="X220" s="67">
        <v>0</v>
      </c>
      <c r="Y220" s="69">
        <f t="shared" ref="Y220" si="972">X220*$E220</f>
        <v>0</v>
      </c>
      <c r="Z220" s="70">
        <f t="shared" si="654"/>
        <v>0</v>
      </c>
      <c r="AA220" s="71">
        <f t="shared" si="655"/>
        <v>0</v>
      </c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74"/>
      <c r="CK220" s="74"/>
      <c r="CL220" s="74"/>
      <c r="CM220" s="74"/>
      <c r="CN220" s="74"/>
      <c r="CO220" s="74"/>
      <c r="CP220" s="74"/>
      <c r="CQ220" s="74"/>
      <c r="CR220" s="74"/>
      <c r="CS220" s="74"/>
      <c r="CT220" s="74"/>
      <c r="CU220" s="74"/>
      <c r="CV220" s="74"/>
      <c r="CW220" s="74"/>
      <c r="CX220" s="74"/>
      <c r="CY220" s="74"/>
      <c r="CZ220" s="74"/>
      <c r="DA220" s="74"/>
      <c r="DB220" s="74"/>
      <c r="DC220" s="74"/>
      <c r="DD220" s="74"/>
      <c r="DE220" s="74"/>
      <c r="DF220" s="74"/>
      <c r="DG220" s="74"/>
      <c r="DH220" s="74"/>
      <c r="DI220" s="74"/>
      <c r="DJ220" s="74"/>
      <c r="DK220" s="74"/>
      <c r="DL220" s="74"/>
      <c r="DM220" s="74"/>
      <c r="DN220" s="74"/>
      <c r="DO220" s="74"/>
      <c r="DP220" s="74"/>
      <c r="DQ220" s="74"/>
      <c r="DR220" s="74"/>
      <c r="DS220" s="74"/>
      <c r="DT220" s="74"/>
      <c r="DU220" s="74"/>
      <c r="DV220" s="74"/>
      <c r="DW220" s="74"/>
      <c r="DX220" s="74"/>
      <c r="DY220" s="74"/>
      <c r="DZ220" s="74"/>
      <c r="EA220" s="74"/>
      <c r="EB220" s="74"/>
      <c r="EC220" s="74"/>
      <c r="ED220" s="74"/>
      <c r="EE220" s="74"/>
      <c r="EF220" s="74"/>
      <c r="EG220" s="74"/>
      <c r="EH220" s="74"/>
      <c r="EI220" s="74"/>
      <c r="EJ220" s="74"/>
      <c r="EK220" s="74"/>
      <c r="EL220" s="74"/>
      <c r="EM220" s="74"/>
      <c r="EN220" s="74"/>
      <c r="EO220" s="74"/>
      <c r="EP220" s="74"/>
      <c r="EQ220" s="74"/>
      <c r="ER220" s="74"/>
      <c r="ES220" s="74"/>
      <c r="ET220" s="74"/>
      <c r="EU220" s="74"/>
      <c r="EV220" s="74"/>
      <c r="EW220" s="74"/>
      <c r="EX220" s="74"/>
      <c r="EY220" s="74"/>
      <c r="EZ220" s="74"/>
      <c r="FA220" s="74"/>
      <c r="FB220" s="74"/>
      <c r="FC220" s="74"/>
      <c r="FD220" s="74"/>
      <c r="FE220" s="74"/>
      <c r="FF220" s="74"/>
      <c r="FG220" s="74"/>
      <c r="FH220" s="74"/>
      <c r="FI220" s="74"/>
      <c r="FJ220" s="74"/>
      <c r="FK220" s="74"/>
      <c r="FL220" s="74"/>
      <c r="FM220" s="74"/>
      <c r="FN220" s="74"/>
      <c r="FO220" s="74"/>
      <c r="FP220" s="74"/>
      <c r="FQ220" s="74"/>
      <c r="FR220" s="74"/>
      <c r="FS220" s="74"/>
      <c r="FT220" s="74"/>
      <c r="FU220" s="74"/>
      <c r="FV220" s="74"/>
      <c r="FW220" s="74"/>
      <c r="FX220" s="74"/>
      <c r="FY220" s="74"/>
      <c r="FZ220" s="74"/>
      <c r="GA220" s="74"/>
      <c r="GB220" s="74"/>
      <c r="GC220" s="74"/>
      <c r="GD220" s="74"/>
      <c r="GE220" s="74"/>
      <c r="GF220" s="74"/>
      <c r="GG220" s="74"/>
      <c r="GH220" s="74"/>
      <c r="GI220" s="74"/>
      <c r="GJ220" s="74"/>
      <c r="GK220" s="74"/>
      <c r="GL220" s="74"/>
      <c r="GM220" s="74"/>
      <c r="GN220" s="74"/>
      <c r="GO220" s="74"/>
      <c r="GP220" s="74"/>
      <c r="GQ220" s="74"/>
      <c r="GR220" s="74"/>
      <c r="GS220" s="74"/>
      <c r="GT220" s="74"/>
      <c r="GU220" s="74"/>
    </row>
    <row r="221" spans="1:203" s="75" customFormat="1" ht="15" customHeight="1" x14ac:dyDescent="0.3">
      <c r="A221" s="60"/>
      <c r="B221" s="61"/>
      <c r="C221" s="61"/>
      <c r="D221" s="92"/>
      <c r="E221" s="62"/>
      <c r="F221" s="63"/>
      <c r="G221" s="64">
        <f t="shared" si="761"/>
        <v>0</v>
      </c>
      <c r="H221" s="109"/>
      <c r="I221" s="65"/>
      <c r="J221" s="66"/>
      <c r="K221" s="24"/>
      <c r="L221" s="67">
        <v>0</v>
      </c>
      <c r="M221" s="69">
        <f t="shared" si="967"/>
        <v>0</v>
      </c>
      <c r="N221" s="67">
        <v>0</v>
      </c>
      <c r="O221" s="69">
        <f t="shared" si="967"/>
        <v>0</v>
      </c>
      <c r="P221" s="67">
        <v>0</v>
      </c>
      <c r="Q221" s="69">
        <f t="shared" ref="Q221" si="973">P221*$E221</f>
        <v>0</v>
      </c>
      <c r="R221" s="67">
        <v>0</v>
      </c>
      <c r="S221" s="69">
        <f t="shared" ref="S221" si="974">R221*$E221</f>
        <v>0</v>
      </c>
      <c r="T221" s="67">
        <v>0</v>
      </c>
      <c r="U221" s="69">
        <f t="shared" ref="U221" si="975">T221*$E221</f>
        <v>0</v>
      </c>
      <c r="V221" s="67">
        <v>0</v>
      </c>
      <c r="W221" s="69">
        <f t="shared" ref="W221" si="976">V221*$E221</f>
        <v>0</v>
      </c>
      <c r="X221" s="67">
        <v>0</v>
      </c>
      <c r="Y221" s="69">
        <f t="shared" ref="Y221" si="977">X221*$E221</f>
        <v>0</v>
      </c>
      <c r="Z221" s="70">
        <f t="shared" ref="Z221:Z265" si="978">F221-(L221+N221+P221+R221+T221+V221+X221)</f>
        <v>0</v>
      </c>
      <c r="AA221" s="71">
        <f t="shared" ref="AA221:AA264" si="979">G221-SUM(M221,O221,Q221,S221,U221,W221,Y221)</f>
        <v>0</v>
      </c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74"/>
      <c r="CK221" s="74"/>
      <c r="CL221" s="74"/>
      <c r="CM221" s="74"/>
      <c r="CN221" s="74"/>
      <c r="CO221" s="74"/>
      <c r="CP221" s="74"/>
      <c r="CQ221" s="74"/>
      <c r="CR221" s="74"/>
      <c r="CS221" s="74"/>
      <c r="CT221" s="74"/>
      <c r="CU221" s="74"/>
      <c r="CV221" s="74"/>
      <c r="CW221" s="74"/>
      <c r="CX221" s="74"/>
      <c r="CY221" s="74"/>
      <c r="CZ221" s="74"/>
      <c r="DA221" s="74"/>
      <c r="DB221" s="74"/>
      <c r="DC221" s="74"/>
      <c r="DD221" s="74"/>
      <c r="DE221" s="74"/>
      <c r="DF221" s="74"/>
      <c r="DG221" s="74"/>
      <c r="DH221" s="74"/>
      <c r="DI221" s="74"/>
      <c r="DJ221" s="74"/>
      <c r="DK221" s="74"/>
      <c r="DL221" s="74"/>
      <c r="DM221" s="74"/>
      <c r="DN221" s="74"/>
      <c r="DO221" s="74"/>
      <c r="DP221" s="74"/>
      <c r="DQ221" s="74"/>
      <c r="DR221" s="74"/>
      <c r="DS221" s="74"/>
      <c r="DT221" s="74"/>
      <c r="DU221" s="74"/>
      <c r="DV221" s="74"/>
      <c r="DW221" s="74"/>
      <c r="DX221" s="74"/>
      <c r="DY221" s="74"/>
      <c r="DZ221" s="74"/>
      <c r="EA221" s="74"/>
      <c r="EB221" s="74"/>
      <c r="EC221" s="74"/>
      <c r="ED221" s="74"/>
      <c r="EE221" s="74"/>
      <c r="EF221" s="74"/>
      <c r="EG221" s="74"/>
      <c r="EH221" s="74"/>
      <c r="EI221" s="74"/>
      <c r="EJ221" s="74"/>
      <c r="EK221" s="74"/>
      <c r="EL221" s="74"/>
      <c r="EM221" s="74"/>
      <c r="EN221" s="74"/>
      <c r="EO221" s="74"/>
      <c r="EP221" s="74"/>
      <c r="EQ221" s="74"/>
      <c r="ER221" s="74"/>
      <c r="ES221" s="74"/>
      <c r="ET221" s="74"/>
      <c r="EU221" s="74"/>
      <c r="EV221" s="74"/>
      <c r="EW221" s="74"/>
      <c r="EX221" s="74"/>
      <c r="EY221" s="74"/>
      <c r="EZ221" s="74"/>
      <c r="FA221" s="74"/>
      <c r="FB221" s="74"/>
      <c r="FC221" s="74"/>
      <c r="FD221" s="74"/>
      <c r="FE221" s="74"/>
      <c r="FF221" s="74"/>
      <c r="FG221" s="74"/>
      <c r="FH221" s="74"/>
      <c r="FI221" s="74"/>
      <c r="FJ221" s="74"/>
      <c r="FK221" s="74"/>
      <c r="FL221" s="74"/>
      <c r="FM221" s="74"/>
      <c r="FN221" s="74"/>
      <c r="FO221" s="74"/>
      <c r="FP221" s="74"/>
      <c r="FQ221" s="74"/>
      <c r="FR221" s="74"/>
      <c r="FS221" s="74"/>
      <c r="FT221" s="74"/>
      <c r="FU221" s="74"/>
      <c r="FV221" s="74"/>
      <c r="FW221" s="74"/>
      <c r="FX221" s="74"/>
      <c r="FY221" s="74"/>
      <c r="FZ221" s="74"/>
      <c r="GA221" s="74"/>
      <c r="GB221" s="74"/>
      <c r="GC221" s="74"/>
      <c r="GD221" s="74"/>
      <c r="GE221" s="74"/>
      <c r="GF221" s="74"/>
      <c r="GG221" s="74"/>
      <c r="GH221" s="74"/>
      <c r="GI221" s="74"/>
      <c r="GJ221" s="74"/>
      <c r="GK221" s="74"/>
      <c r="GL221" s="74"/>
      <c r="GM221" s="74"/>
      <c r="GN221" s="74"/>
      <c r="GO221" s="74"/>
      <c r="GP221" s="74"/>
      <c r="GQ221" s="74"/>
      <c r="GR221" s="74"/>
      <c r="GS221" s="74"/>
      <c r="GT221" s="74"/>
      <c r="GU221" s="74"/>
    </row>
    <row r="222" spans="1:203" s="75" customFormat="1" ht="15" customHeight="1" x14ac:dyDescent="0.3">
      <c r="A222" s="60"/>
      <c r="B222" s="61"/>
      <c r="C222" s="61"/>
      <c r="D222" s="92"/>
      <c r="E222" s="62"/>
      <c r="F222" s="63"/>
      <c r="G222" s="64">
        <f t="shared" si="761"/>
        <v>0</v>
      </c>
      <c r="H222" s="109"/>
      <c r="I222" s="65"/>
      <c r="J222" s="66"/>
      <c r="K222" s="24"/>
      <c r="L222" s="67">
        <v>0</v>
      </c>
      <c r="M222" s="69">
        <f t="shared" si="967"/>
        <v>0</v>
      </c>
      <c r="N222" s="67">
        <v>0</v>
      </c>
      <c r="O222" s="69">
        <f t="shared" si="967"/>
        <v>0</v>
      </c>
      <c r="P222" s="67">
        <v>0</v>
      </c>
      <c r="Q222" s="69">
        <f t="shared" ref="Q222" si="980">P222*$E222</f>
        <v>0</v>
      </c>
      <c r="R222" s="67">
        <v>0</v>
      </c>
      <c r="S222" s="69">
        <f t="shared" ref="S222" si="981">R222*$E222</f>
        <v>0</v>
      </c>
      <c r="T222" s="67">
        <v>0</v>
      </c>
      <c r="U222" s="69">
        <f t="shared" ref="U222" si="982">T222*$E222</f>
        <v>0</v>
      </c>
      <c r="V222" s="67">
        <v>0</v>
      </c>
      <c r="W222" s="69">
        <f t="shared" ref="W222" si="983">V222*$E222</f>
        <v>0</v>
      </c>
      <c r="X222" s="67">
        <v>0</v>
      </c>
      <c r="Y222" s="69">
        <f t="shared" ref="Y222" si="984">X222*$E222</f>
        <v>0</v>
      </c>
      <c r="Z222" s="70">
        <f t="shared" si="978"/>
        <v>0</v>
      </c>
      <c r="AA222" s="71">
        <f t="shared" si="979"/>
        <v>0</v>
      </c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  <c r="BX222" s="74"/>
      <c r="BY222" s="74"/>
      <c r="BZ222" s="74"/>
      <c r="CA222" s="74"/>
      <c r="CB222" s="74"/>
      <c r="CC222" s="74"/>
      <c r="CD222" s="74"/>
      <c r="CE222" s="74"/>
      <c r="CF222" s="74"/>
      <c r="CG222" s="74"/>
      <c r="CH222" s="74"/>
      <c r="CI222" s="74"/>
      <c r="CJ222" s="74"/>
      <c r="CK222" s="74"/>
      <c r="CL222" s="74"/>
      <c r="CM222" s="74"/>
      <c r="CN222" s="74"/>
      <c r="CO222" s="74"/>
      <c r="CP222" s="74"/>
      <c r="CQ222" s="74"/>
      <c r="CR222" s="74"/>
      <c r="CS222" s="74"/>
      <c r="CT222" s="74"/>
      <c r="CU222" s="74"/>
      <c r="CV222" s="74"/>
      <c r="CW222" s="74"/>
      <c r="CX222" s="74"/>
      <c r="CY222" s="74"/>
      <c r="CZ222" s="74"/>
      <c r="DA222" s="74"/>
      <c r="DB222" s="74"/>
      <c r="DC222" s="74"/>
      <c r="DD222" s="74"/>
      <c r="DE222" s="74"/>
      <c r="DF222" s="74"/>
      <c r="DG222" s="74"/>
      <c r="DH222" s="74"/>
      <c r="DI222" s="74"/>
      <c r="DJ222" s="74"/>
      <c r="DK222" s="74"/>
      <c r="DL222" s="74"/>
      <c r="DM222" s="74"/>
      <c r="DN222" s="74"/>
      <c r="DO222" s="74"/>
      <c r="DP222" s="74"/>
      <c r="DQ222" s="74"/>
      <c r="DR222" s="74"/>
      <c r="DS222" s="74"/>
      <c r="DT222" s="74"/>
      <c r="DU222" s="74"/>
      <c r="DV222" s="74"/>
      <c r="DW222" s="74"/>
      <c r="DX222" s="74"/>
      <c r="DY222" s="74"/>
      <c r="DZ222" s="74"/>
      <c r="EA222" s="74"/>
      <c r="EB222" s="74"/>
      <c r="EC222" s="74"/>
      <c r="ED222" s="74"/>
      <c r="EE222" s="74"/>
      <c r="EF222" s="74"/>
      <c r="EG222" s="74"/>
      <c r="EH222" s="74"/>
      <c r="EI222" s="74"/>
      <c r="EJ222" s="74"/>
      <c r="EK222" s="74"/>
      <c r="EL222" s="74"/>
      <c r="EM222" s="74"/>
      <c r="EN222" s="74"/>
      <c r="EO222" s="74"/>
      <c r="EP222" s="74"/>
      <c r="EQ222" s="74"/>
      <c r="ER222" s="74"/>
      <c r="ES222" s="74"/>
      <c r="ET222" s="74"/>
      <c r="EU222" s="74"/>
      <c r="EV222" s="74"/>
      <c r="EW222" s="74"/>
      <c r="EX222" s="74"/>
      <c r="EY222" s="74"/>
      <c r="EZ222" s="74"/>
      <c r="FA222" s="74"/>
      <c r="FB222" s="74"/>
      <c r="FC222" s="74"/>
      <c r="FD222" s="74"/>
      <c r="FE222" s="74"/>
      <c r="FF222" s="74"/>
      <c r="FG222" s="74"/>
      <c r="FH222" s="74"/>
      <c r="FI222" s="74"/>
      <c r="FJ222" s="74"/>
      <c r="FK222" s="74"/>
      <c r="FL222" s="74"/>
      <c r="FM222" s="74"/>
      <c r="FN222" s="74"/>
      <c r="FO222" s="74"/>
      <c r="FP222" s="74"/>
      <c r="FQ222" s="74"/>
      <c r="FR222" s="74"/>
      <c r="FS222" s="74"/>
      <c r="FT222" s="74"/>
      <c r="FU222" s="74"/>
      <c r="FV222" s="74"/>
      <c r="FW222" s="74"/>
      <c r="FX222" s="74"/>
      <c r="FY222" s="74"/>
      <c r="FZ222" s="74"/>
      <c r="GA222" s="74"/>
      <c r="GB222" s="74"/>
      <c r="GC222" s="74"/>
      <c r="GD222" s="74"/>
      <c r="GE222" s="74"/>
      <c r="GF222" s="74"/>
      <c r="GG222" s="74"/>
      <c r="GH222" s="74"/>
      <c r="GI222" s="74"/>
      <c r="GJ222" s="74"/>
      <c r="GK222" s="74"/>
      <c r="GL222" s="74"/>
      <c r="GM222" s="74"/>
      <c r="GN222" s="74"/>
      <c r="GO222" s="74"/>
      <c r="GP222" s="74"/>
      <c r="GQ222" s="74"/>
      <c r="GR222" s="74"/>
      <c r="GS222" s="74"/>
      <c r="GT222" s="74"/>
      <c r="GU222" s="74"/>
    </row>
    <row r="223" spans="1:203" s="75" customFormat="1" x14ac:dyDescent="0.3">
      <c r="A223" s="60"/>
      <c r="B223" s="61"/>
      <c r="C223" s="61"/>
      <c r="D223" s="92"/>
      <c r="E223" s="62"/>
      <c r="F223" s="63"/>
      <c r="G223" s="64">
        <f t="shared" si="761"/>
        <v>0</v>
      </c>
      <c r="H223" s="109"/>
      <c r="I223" s="65"/>
      <c r="J223" s="66"/>
      <c r="K223" s="24"/>
      <c r="L223" s="67">
        <v>0</v>
      </c>
      <c r="M223" s="69">
        <f t="shared" si="967"/>
        <v>0</v>
      </c>
      <c r="N223" s="67">
        <v>0</v>
      </c>
      <c r="O223" s="69">
        <f t="shared" si="967"/>
        <v>0</v>
      </c>
      <c r="P223" s="67">
        <v>0</v>
      </c>
      <c r="Q223" s="69">
        <f t="shared" ref="Q223" si="985">P223*$E223</f>
        <v>0</v>
      </c>
      <c r="R223" s="67">
        <v>0</v>
      </c>
      <c r="S223" s="69">
        <f t="shared" ref="S223" si="986">R223*$E223</f>
        <v>0</v>
      </c>
      <c r="T223" s="67">
        <v>0</v>
      </c>
      <c r="U223" s="69">
        <f t="shared" ref="U223" si="987">T223*$E223</f>
        <v>0</v>
      </c>
      <c r="V223" s="67">
        <v>0</v>
      </c>
      <c r="W223" s="69">
        <f t="shared" ref="W223" si="988">V223*$E223</f>
        <v>0</v>
      </c>
      <c r="X223" s="67">
        <v>0</v>
      </c>
      <c r="Y223" s="69">
        <f t="shared" ref="Y223" si="989">X223*$E223</f>
        <v>0</v>
      </c>
      <c r="Z223" s="70">
        <f t="shared" si="978"/>
        <v>0</v>
      </c>
      <c r="AA223" s="71">
        <f t="shared" si="979"/>
        <v>0</v>
      </c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4"/>
      <c r="CA223" s="74"/>
      <c r="CB223" s="74"/>
      <c r="CC223" s="74"/>
      <c r="CD223" s="74"/>
      <c r="CE223" s="74"/>
      <c r="CF223" s="74"/>
      <c r="CG223" s="74"/>
      <c r="CH223" s="74"/>
      <c r="CI223" s="74"/>
      <c r="CJ223" s="74"/>
      <c r="CK223" s="74"/>
      <c r="CL223" s="74"/>
      <c r="CM223" s="74"/>
      <c r="CN223" s="74"/>
      <c r="CO223" s="74"/>
      <c r="CP223" s="74"/>
      <c r="CQ223" s="74"/>
      <c r="CR223" s="74"/>
      <c r="CS223" s="74"/>
      <c r="CT223" s="74"/>
      <c r="CU223" s="74"/>
      <c r="CV223" s="74"/>
      <c r="CW223" s="74"/>
      <c r="CX223" s="74"/>
      <c r="CY223" s="74"/>
      <c r="CZ223" s="74"/>
      <c r="DA223" s="74"/>
      <c r="DB223" s="74"/>
      <c r="DC223" s="74"/>
      <c r="DD223" s="74"/>
      <c r="DE223" s="74"/>
      <c r="DF223" s="74"/>
      <c r="DG223" s="74"/>
      <c r="DH223" s="74"/>
      <c r="DI223" s="74"/>
      <c r="DJ223" s="74"/>
      <c r="DK223" s="74"/>
      <c r="DL223" s="74"/>
      <c r="DM223" s="74"/>
      <c r="DN223" s="74"/>
      <c r="DO223" s="74"/>
      <c r="DP223" s="74"/>
      <c r="DQ223" s="74"/>
      <c r="DR223" s="74"/>
      <c r="DS223" s="74"/>
      <c r="DT223" s="74"/>
      <c r="DU223" s="74"/>
      <c r="DV223" s="74"/>
      <c r="DW223" s="74"/>
      <c r="DX223" s="74"/>
      <c r="DY223" s="74"/>
      <c r="DZ223" s="74"/>
      <c r="EA223" s="74"/>
      <c r="EB223" s="74"/>
      <c r="EC223" s="74"/>
      <c r="ED223" s="74"/>
      <c r="EE223" s="74"/>
      <c r="EF223" s="74"/>
      <c r="EG223" s="74"/>
      <c r="EH223" s="74"/>
      <c r="EI223" s="74"/>
      <c r="EJ223" s="74"/>
      <c r="EK223" s="74"/>
      <c r="EL223" s="74"/>
      <c r="EM223" s="74"/>
      <c r="EN223" s="74"/>
      <c r="EO223" s="74"/>
      <c r="EP223" s="74"/>
      <c r="EQ223" s="74"/>
      <c r="ER223" s="74"/>
      <c r="ES223" s="74"/>
      <c r="ET223" s="74"/>
      <c r="EU223" s="74"/>
      <c r="EV223" s="74"/>
      <c r="EW223" s="74"/>
      <c r="EX223" s="74"/>
      <c r="EY223" s="74"/>
      <c r="EZ223" s="74"/>
      <c r="FA223" s="74"/>
      <c r="FB223" s="74"/>
      <c r="FC223" s="74"/>
      <c r="FD223" s="74"/>
      <c r="FE223" s="74"/>
      <c r="FF223" s="74"/>
      <c r="FG223" s="74"/>
      <c r="FH223" s="74"/>
      <c r="FI223" s="74"/>
      <c r="FJ223" s="74"/>
      <c r="FK223" s="74"/>
      <c r="FL223" s="74"/>
      <c r="FM223" s="74"/>
      <c r="FN223" s="74"/>
      <c r="FO223" s="74"/>
      <c r="FP223" s="74"/>
      <c r="FQ223" s="74"/>
      <c r="FR223" s="74"/>
      <c r="FS223" s="74"/>
      <c r="FT223" s="74"/>
      <c r="FU223" s="74"/>
      <c r="FV223" s="74"/>
      <c r="FW223" s="74"/>
      <c r="FX223" s="74"/>
      <c r="FY223" s="74"/>
      <c r="FZ223" s="74"/>
      <c r="GA223" s="74"/>
      <c r="GB223" s="74"/>
      <c r="GC223" s="74"/>
      <c r="GD223" s="74"/>
      <c r="GE223" s="74"/>
      <c r="GF223" s="74"/>
      <c r="GG223" s="74"/>
      <c r="GH223" s="74"/>
      <c r="GI223" s="74"/>
      <c r="GJ223" s="74"/>
      <c r="GK223" s="74"/>
      <c r="GL223" s="74"/>
      <c r="GM223" s="74"/>
      <c r="GN223" s="74"/>
      <c r="GO223" s="74"/>
      <c r="GP223" s="74"/>
      <c r="GQ223" s="74"/>
      <c r="GR223" s="74"/>
      <c r="GS223" s="74"/>
      <c r="GT223" s="74"/>
      <c r="GU223" s="74"/>
    </row>
    <row r="224" spans="1:203" s="75" customFormat="1" x14ac:dyDescent="0.3">
      <c r="A224" s="60"/>
      <c r="B224" s="61"/>
      <c r="C224" s="61"/>
      <c r="D224" s="92"/>
      <c r="E224" s="62"/>
      <c r="F224" s="63"/>
      <c r="G224" s="64">
        <f t="shared" si="761"/>
        <v>0</v>
      </c>
      <c r="H224" s="109"/>
      <c r="I224" s="65"/>
      <c r="J224" s="66"/>
      <c r="K224" s="24"/>
      <c r="L224" s="67">
        <v>0</v>
      </c>
      <c r="M224" s="69">
        <f t="shared" si="967"/>
        <v>0</v>
      </c>
      <c r="N224" s="67">
        <v>0</v>
      </c>
      <c r="O224" s="69">
        <f t="shared" si="967"/>
        <v>0</v>
      </c>
      <c r="P224" s="67">
        <v>0</v>
      </c>
      <c r="Q224" s="69">
        <f t="shared" ref="Q224" si="990">P224*$E224</f>
        <v>0</v>
      </c>
      <c r="R224" s="67">
        <v>0</v>
      </c>
      <c r="S224" s="69">
        <f t="shared" ref="S224" si="991">R224*$E224</f>
        <v>0</v>
      </c>
      <c r="T224" s="67">
        <v>0</v>
      </c>
      <c r="U224" s="69">
        <f t="shared" ref="U224" si="992">T224*$E224</f>
        <v>0</v>
      </c>
      <c r="V224" s="67">
        <v>0</v>
      </c>
      <c r="W224" s="69">
        <f t="shared" ref="W224" si="993">V224*$E224</f>
        <v>0</v>
      </c>
      <c r="X224" s="67">
        <v>0</v>
      </c>
      <c r="Y224" s="69">
        <f t="shared" ref="Y224" si="994">X224*$E224</f>
        <v>0</v>
      </c>
      <c r="Z224" s="70">
        <f t="shared" si="978"/>
        <v>0</v>
      </c>
      <c r="AA224" s="71">
        <f t="shared" si="979"/>
        <v>0</v>
      </c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  <c r="BX224" s="74"/>
      <c r="BY224" s="74"/>
      <c r="BZ224" s="74"/>
      <c r="CA224" s="74"/>
      <c r="CB224" s="74"/>
      <c r="CC224" s="74"/>
      <c r="CD224" s="74"/>
      <c r="CE224" s="74"/>
      <c r="CF224" s="74"/>
      <c r="CG224" s="74"/>
      <c r="CH224" s="74"/>
      <c r="CI224" s="74"/>
      <c r="CJ224" s="74"/>
      <c r="CK224" s="74"/>
      <c r="CL224" s="74"/>
      <c r="CM224" s="74"/>
      <c r="CN224" s="74"/>
      <c r="CO224" s="74"/>
      <c r="CP224" s="74"/>
      <c r="CQ224" s="74"/>
      <c r="CR224" s="74"/>
      <c r="CS224" s="74"/>
      <c r="CT224" s="74"/>
      <c r="CU224" s="74"/>
      <c r="CV224" s="74"/>
      <c r="CW224" s="74"/>
      <c r="CX224" s="74"/>
      <c r="CY224" s="74"/>
      <c r="CZ224" s="74"/>
      <c r="DA224" s="74"/>
      <c r="DB224" s="74"/>
      <c r="DC224" s="74"/>
      <c r="DD224" s="74"/>
      <c r="DE224" s="74"/>
      <c r="DF224" s="74"/>
      <c r="DG224" s="74"/>
      <c r="DH224" s="74"/>
      <c r="DI224" s="74"/>
      <c r="DJ224" s="74"/>
      <c r="DK224" s="74"/>
      <c r="DL224" s="74"/>
      <c r="DM224" s="74"/>
      <c r="DN224" s="74"/>
      <c r="DO224" s="74"/>
      <c r="DP224" s="74"/>
      <c r="DQ224" s="74"/>
      <c r="DR224" s="74"/>
      <c r="DS224" s="74"/>
      <c r="DT224" s="74"/>
      <c r="DU224" s="74"/>
      <c r="DV224" s="74"/>
      <c r="DW224" s="74"/>
      <c r="DX224" s="74"/>
      <c r="DY224" s="74"/>
      <c r="DZ224" s="74"/>
      <c r="EA224" s="74"/>
      <c r="EB224" s="74"/>
      <c r="EC224" s="74"/>
      <c r="ED224" s="74"/>
      <c r="EE224" s="74"/>
      <c r="EF224" s="74"/>
      <c r="EG224" s="74"/>
      <c r="EH224" s="74"/>
      <c r="EI224" s="74"/>
      <c r="EJ224" s="74"/>
      <c r="EK224" s="74"/>
      <c r="EL224" s="74"/>
      <c r="EM224" s="74"/>
      <c r="EN224" s="74"/>
      <c r="EO224" s="74"/>
      <c r="EP224" s="74"/>
      <c r="EQ224" s="74"/>
      <c r="ER224" s="74"/>
      <c r="ES224" s="74"/>
      <c r="ET224" s="74"/>
      <c r="EU224" s="74"/>
      <c r="EV224" s="74"/>
      <c r="EW224" s="74"/>
      <c r="EX224" s="74"/>
      <c r="EY224" s="74"/>
      <c r="EZ224" s="74"/>
      <c r="FA224" s="74"/>
      <c r="FB224" s="74"/>
      <c r="FC224" s="74"/>
      <c r="FD224" s="74"/>
      <c r="FE224" s="74"/>
      <c r="FF224" s="74"/>
      <c r="FG224" s="74"/>
      <c r="FH224" s="74"/>
      <c r="FI224" s="74"/>
      <c r="FJ224" s="74"/>
      <c r="FK224" s="74"/>
      <c r="FL224" s="74"/>
      <c r="FM224" s="74"/>
      <c r="FN224" s="74"/>
      <c r="FO224" s="74"/>
      <c r="FP224" s="74"/>
      <c r="FQ224" s="74"/>
      <c r="FR224" s="74"/>
      <c r="FS224" s="74"/>
      <c r="FT224" s="74"/>
      <c r="FU224" s="74"/>
      <c r="FV224" s="74"/>
      <c r="FW224" s="74"/>
      <c r="FX224" s="74"/>
      <c r="FY224" s="74"/>
      <c r="FZ224" s="74"/>
      <c r="GA224" s="74"/>
      <c r="GB224" s="74"/>
      <c r="GC224" s="74"/>
      <c r="GD224" s="74"/>
      <c r="GE224" s="74"/>
      <c r="GF224" s="74"/>
      <c r="GG224" s="74"/>
      <c r="GH224" s="74"/>
      <c r="GI224" s="74"/>
      <c r="GJ224" s="74"/>
      <c r="GK224" s="74"/>
      <c r="GL224" s="74"/>
      <c r="GM224" s="74"/>
      <c r="GN224" s="74"/>
      <c r="GO224" s="74"/>
      <c r="GP224" s="74"/>
      <c r="GQ224" s="74"/>
      <c r="GR224" s="74"/>
      <c r="GS224" s="74"/>
      <c r="GT224" s="74"/>
      <c r="GU224" s="74"/>
    </row>
    <row r="225" spans="1:203" s="75" customFormat="1" x14ac:dyDescent="0.3">
      <c r="A225" s="60"/>
      <c r="B225" s="61"/>
      <c r="C225" s="61"/>
      <c r="D225" s="92"/>
      <c r="E225" s="62"/>
      <c r="F225" s="63"/>
      <c r="G225" s="64">
        <f t="shared" si="761"/>
        <v>0</v>
      </c>
      <c r="H225" s="109"/>
      <c r="I225" s="65"/>
      <c r="J225" s="66"/>
      <c r="K225" s="24"/>
      <c r="L225" s="67">
        <v>0</v>
      </c>
      <c r="M225" s="69">
        <f t="shared" si="967"/>
        <v>0</v>
      </c>
      <c r="N225" s="67">
        <v>0</v>
      </c>
      <c r="O225" s="69">
        <f t="shared" si="967"/>
        <v>0</v>
      </c>
      <c r="P225" s="67">
        <v>0</v>
      </c>
      <c r="Q225" s="69">
        <f t="shared" ref="Q225" si="995">P225*$E225</f>
        <v>0</v>
      </c>
      <c r="R225" s="67">
        <v>0</v>
      </c>
      <c r="S225" s="69">
        <f t="shared" ref="S225" si="996">R225*$E225</f>
        <v>0</v>
      </c>
      <c r="T225" s="67">
        <v>0</v>
      </c>
      <c r="U225" s="69">
        <f t="shared" ref="U225" si="997">T225*$E225</f>
        <v>0</v>
      </c>
      <c r="V225" s="67">
        <v>0</v>
      </c>
      <c r="W225" s="69">
        <f t="shared" ref="W225" si="998">V225*$E225</f>
        <v>0</v>
      </c>
      <c r="X225" s="67">
        <v>0</v>
      </c>
      <c r="Y225" s="69">
        <f t="shared" ref="Y225" si="999">X225*$E225</f>
        <v>0</v>
      </c>
      <c r="Z225" s="70">
        <f t="shared" si="978"/>
        <v>0</v>
      </c>
      <c r="AA225" s="71">
        <f t="shared" si="979"/>
        <v>0</v>
      </c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4"/>
      <c r="CA225" s="74"/>
      <c r="CB225" s="74"/>
      <c r="CC225" s="74"/>
      <c r="CD225" s="74"/>
      <c r="CE225" s="74"/>
      <c r="CF225" s="74"/>
      <c r="CG225" s="74"/>
      <c r="CH225" s="74"/>
      <c r="CI225" s="74"/>
      <c r="CJ225" s="74"/>
      <c r="CK225" s="74"/>
      <c r="CL225" s="74"/>
      <c r="CM225" s="74"/>
      <c r="CN225" s="74"/>
      <c r="CO225" s="74"/>
      <c r="CP225" s="74"/>
      <c r="CQ225" s="74"/>
      <c r="CR225" s="74"/>
      <c r="CS225" s="74"/>
      <c r="CT225" s="74"/>
      <c r="CU225" s="74"/>
      <c r="CV225" s="74"/>
      <c r="CW225" s="74"/>
      <c r="CX225" s="74"/>
      <c r="CY225" s="74"/>
      <c r="CZ225" s="74"/>
      <c r="DA225" s="74"/>
      <c r="DB225" s="74"/>
      <c r="DC225" s="74"/>
      <c r="DD225" s="74"/>
      <c r="DE225" s="74"/>
      <c r="DF225" s="74"/>
      <c r="DG225" s="74"/>
      <c r="DH225" s="74"/>
      <c r="DI225" s="74"/>
      <c r="DJ225" s="74"/>
      <c r="DK225" s="74"/>
      <c r="DL225" s="74"/>
      <c r="DM225" s="74"/>
      <c r="DN225" s="74"/>
      <c r="DO225" s="74"/>
      <c r="DP225" s="74"/>
      <c r="DQ225" s="74"/>
      <c r="DR225" s="74"/>
      <c r="DS225" s="74"/>
      <c r="DT225" s="74"/>
      <c r="DU225" s="74"/>
      <c r="DV225" s="74"/>
      <c r="DW225" s="74"/>
      <c r="DX225" s="74"/>
      <c r="DY225" s="74"/>
      <c r="DZ225" s="74"/>
      <c r="EA225" s="74"/>
      <c r="EB225" s="74"/>
      <c r="EC225" s="74"/>
      <c r="ED225" s="74"/>
      <c r="EE225" s="74"/>
      <c r="EF225" s="74"/>
      <c r="EG225" s="74"/>
      <c r="EH225" s="74"/>
      <c r="EI225" s="74"/>
      <c r="EJ225" s="74"/>
      <c r="EK225" s="74"/>
      <c r="EL225" s="74"/>
      <c r="EM225" s="74"/>
      <c r="EN225" s="74"/>
      <c r="EO225" s="74"/>
      <c r="EP225" s="74"/>
      <c r="EQ225" s="74"/>
      <c r="ER225" s="74"/>
      <c r="ES225" s="74"/>
      <c r="ET225" s="74"/>
      <c r="EU225" s="74"/>
      <c r="EV225" s="74"/>
      <c r="EW225" s="74"/>
      <c r="EX225" s="74"/>
      <c r="EY225" s="74"/>
      <c r="EZ225" s="74"/>
      <c r="FA225" s="74"/>
      <c r="FB225" s="74"/>
      <c r="FC225" s="74"/>
      <c r="FD225" s="74"/>
      <c r="FE225" s="74"/>
      <c r="FF225" s="74"/>
      <c r="FG225" s="74"/>
      <c r="FH225" s="74"/>
      <c r="FI225" s="74"/>
      <c r="FJ225" s="74"/>
      <c r="FK225" s="74"/>
      <c r="FL225" s="74"/>
      <c r="FM225" s="74"/>
      <c r="FN225" s="74"/>
      <c r="FO225" s="74"/>
      <c r="FP225" s="74"/>
      <c r="FQ225" s="74"/>
      <c r="FR225" s="74"/>
      <c r="FS225" s="74"/>
      <c r="FT225" s="74"/>
      <c r="FU225" s="74"/>
      <c r="FV225" s="74"/>
      <c r="FW225" s="74"/>
      <c r="FX225" s="74"/>
      <c r="FY225" s="74"/>
      <c r="FZ225" s="74"/>
      <c r="GA225" s="74"/>
      <c r="GB225" s="74"/>
      <c r="GC225" s="74"/>
      <c r="GD225" s="74"/>
      <c r="GE225" s="74"/>
      <c r="GF225" s="74"/>
      <c r="GG225" s="74"/>
      <c r="GH225" s="74"/>
      <c r="GI225" s="74"/>
      <c r="GJ225" s="74"/>
      <c r="GK225" s="74"/>
      <c r="GL225" s="74"/>
      <c r="GM225" s="74"/>
      <c r="GN225" s="74"/>
      <c r="GO225" s="74"/>
      <c r="GP225" s="74"/>
      <c r="GQ225" s="74"/>
      <c r="GR225" s="74"/>
      <c r="GS225" s="74"/>
      <c r="GT225" s="74"/>
      <c r="GU225" s="74"/>
    </row>
    <row r="226" spans="1:203" s="75" customFormat="1" x14ac:dyDescent="0.3">
      <c r="A226" s="60"/>
      <c r="B226" s="61"/>
      <c r="C226" s="61"/>
      <c r="D226" s="61"/>
      <c r="E226" s="62"/>
      <c r="F226" s="63"/>
      <c r="G226" s="64">
        <f t="shared" si="761"/>
        <v>0</v>
      </c>
      <c r="H226" s="109"/>
      <c r="I226" s="65"/>
      <c r="J226" s="90"/>
      <c r="K226" s="91"/>
      <c r="L226" s="67">
        <v>0</v>
      </c>
      <c r="M226" s="69">
        <f t="shared" si="967"/>
        <v>0</v>
      </c>
      <c r="N226" s="67">
        <v>0</v>
      </c>
      <c r="O226" s="69">
        <f t="shared" si="967"/>
        <v>0</v>
      </c>
      <c r="P226" s="67">
        <v>0</v>
      </c>
      <c r="Q226" s="69">
        <f t="shared" ref="Q226" si="1000">P226*$E226</f>
        <v>0</v>
      </c>
      <c r="R226" s="67">
        <v>0</v>
      </c>
      <c r="S226" s="69">
        <f t="shared" ref="S226" si="1001">R226*$E226</f>
        <v>0</v>
      </c>
      <c r="T226" s="67">
        <v>0</v>
      </c>
      <c r="U226" s="69">
        <f t="shared" ref="U226" si="1002">T226*$E226</f>
        <v>0</v>
      </c>
      <c r="V226" s="67">
        <v>0</v>
      </c>
      <c r="W226" s="69">
        <f t="shared" ref="W226" si="1003">V226*$E226</f>
        <v>0</v>
      </c>
      <c r="X226" s="67">
        <v>0</v>
      </c>
      <c r="Y226" s="69">
        <f t="shared" ref="Y226" si="1004">X226*$E226</f>
        <v>0</v>
      </c>
      <c r="Z226" s="70">
        <f t="shared" si="978"/>
        <v>0</v>
      </c>
      <c r="AA226" s="71">
        <f t="shared" si="979"/>
        <v>0</v>
      </c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  <c r="BX226" s="74"/>
      <c r="BY226" s="74"/>
      <c r="BZ226" s="74"/>
      <c r="CA226" s="74"/>
      <c r="CB226" s="74"/>
      <c r="CC226" s="74"/>
      <c r="CD226" s="74"/>
      <c r="CE226" s="74"/>
      <c r="CF226" s="74"/>
      <c r="CG226" s="74"/>
      <c r="CH226" s="74"/>
      <c r="CI226" s="74"/>
      <c r="CJ226" s="74"/>
      <c r="CK226" s="74"/>
      <c r="CL226" s="74"/>
      <c r="CM226" s="74"/>
      <c r="CN226" s="74"/>
      <c r="CO226" s="74"/>
      <c r="CP226" s="74"/>
      <c r="CQ226" s="74"/>
      <c r="CR226" s="74"/>
      <c r="CS226" s="74"/>
      <c r="CT226" s="74"/>
      <c r="CU226" s="74"/>
      <c r="CV226" s="74"/>
      <c r="CW226" s="74"/>
      <c r="CX226" s="74"/>
      <c r="CY226" s="74"/>
      <c r="CZ226" s="74"/>
      <c r="DA226" s="74"/>
      <c r="DB226" s="74"/>
      <c r="DC226" s="74"/>
      <c r="DD226" s="74"/>
      <c r="DE226" s="74"/>
      <c r="DF226" s="74"/>
      <c r="DG226" s="74"/>
      <c r="DH226" s="74"/>
      <c r="DI226" s="74"/>
      <c r="DJ226" s="74"/>
      <c r="DK226" s="74"/>
      <c r="DL226" s="74"/>
      <c r="DM226" s="74"/>
      <c r="DN226" s="74"/>
      <c r="DO226" s="74"/>
      <c r="DP226" s="74"/>
      <c r="DQ226" s="74"/>
      <c r="DR226" s="74"/>
      <c r="DS226" s="74"/>
      <c r="DT226" s="74"/>
      <c r="DU226" s="74"/>
      <c r="DV226" s="74"/>
      <c r="DW226" s="74"/>
      <c r="DX226" s="74"/>
      <c r="DY226" s="74"/>
      <c r="DZ226" s="74"/>
      <c r="EA226" s="74"/>
      <c r="EB226" s="74"/>
      <c r="EC226" s="74"/>
      <c r="ED226" s="74"/>
      <c r="EE226" s="74"/>
      <c r="EF226" s="74"/>
      <c r="EG226" s="74"/>
      <c r="EH226" s="74"/>
      <c r="EI226" s="74"/>
      <c r="EJ226" s="74"/>
      <c r="EK226" s="74"/>
      <c r="EL226" s="74"/>
      <c r="EM226" s="74"/>
      <c r="EN226" s="74"/>
      <c r="EO226" s="74"/>
      <c r="EP226" s="74"/>
      <c r="EQ226" s="74"/>
      <c r="ER226" s="74"/>
      <c r="ES226" s="74"/>
      <c r="ET226" s="74"/>
      <c r="EU226" s="74"/>
      <c r="EV226" s="74"/>
      <c r="EW226" s="74"/>
      <c r="EX226" s="74"/>
      <c r="EY226" s="74"/>
      <c r="EZ226" s="74"/>
      <c r="FA226" s="74"/>
      <c r="FB226" s="74"/>
      <c r="FC226" s="74"/>
      <c r="FD226" s="74"/>
      <c r="FE226" s="74"/>
      <c r="FF226" s="74"/>
      <c r="FG226" s="74"/>
      <c r="FH226" s="74"/>
      <c r="FI226" s="74"/>
      <c r="FJ226" s="74"/>
      <c r="FK226" s="74"/>
      <c r="FL226" s="74"/>
      <c r="FM226" s="74"/>
      <c r="FN226" s="74"/>
      <c r="FO226" s="74"/>
      <c r="FP226" s="74"/>
      <c r="FQ226" s="74"/>
      <c r="FR226" s="74"/>
      <c r="FS226" s="74"/>
      <c r="FT226" s="74"/>
      <c r="FU226" s="74"/>
      <c r="FV226" s="74"/>
      <c r="FW226" s="74"/>
      <c r="FX226" s="74"/>
      <c r="FY226" s="74"/>
      <c r="FZ226" s="74"/>
      <c r="GA226" s="74"/>
      <c r="GB226" s="74"/>
      <c r="GC226" s="74"/>
      <c r="GD226" s="74"/>
      <c r="GE226" s="74"/>
      <c r="GF226" s="74"/>
      <c r="GG226" s="74"/>
      <c r="GH226" s="74"/>
      <c r="GI226" s="74"/>
      <c r="GJ226" s="74"/>
      <c r="GK226" s="74"/>
      <c r="GL226" s="74"/>
      <c r="GM226" s="74"/>
      <c r="GN226" s="74"/>
      <c r="GO226" s="74"/>
      <c r="GP226" s="74"/>
      <c r="GQ226" s="74"/>
      <c r="GR226" s="74"/>
      <c r="GS226" s="74"/>
      <c r="GT226" s="74"/>
      <c r="GU226" s="74"/>
    </row>
    <row r="227" spans="1:203" s="75" customFormat="1" x14ac:dyDescent="0.3">
      <c r="A227" s="60"/>
      <c r="B227" s="61"/>
      <c r="C227" s="61"/>
      <c r="D227" s="61"/>
      <c r="E227" s="62"/>
      <c r="F227" s="63"/>
      <c r="G227" s="64">
        <f t="shared" si="761"/>
        <v>0</v>
      </c>
      <c r="H227" s="109"/>
      <c r="I227" s="65"/>
      <c r="J227" s="90"/>
      <c r="K227" s="91"/>
      <c r="L227" s="67">
        <v>0</v>
      </c>
      <c r="M227" s="69">
        <f t="shared" si="967"/>
        <v>0</v>
      </c>
      <c r="N227" s="67">
        <v>0</v>
      </c>
      <c r="O227" s="69">
        <f t="shared" si="967"/>
        <v>0</v>
      </c>
      <c r="P227" s="67">
        <v>0</v>
      </c>
      <c r="Q227" s="69">
        <f t="shared" ref="Q227" si="1005">P227*$E227</f>
        <v>0</v>
      </c>
      <c r="R227" s="67">
        <v>0</v>
      </c>
      <c r="S227" s="69">
        <f t="shared" ref="S227" si="1006">R227*$E227</f>
        <v>0</v>
      </c>
      <c r="T227" s="67">
        <v>0</v>
      </c>
      <c r="U227" s="69">
        <f t="shared" ref="U227" si="1007">T227*$E227</f>
        <v>0</v>
      </c>
      <c r="V227" s="67">
        <v>0</v>
      </c>
      <c r="W227" s="69">
        <f t="shared" ref="W227" si="1008">V227*$E227</f>
        <v>0</v>
      </c>
      <c r="X227" s="67">
        <v>0</v>
      </c>
      <c r="Y227" s="69">
        <f t="shared" ref="Y227" si="1009">X227*$E227</f>
        <v>0</v>
      </c>
      <c r="Z227" s="70">
        <f t="shared" si="978"/>
        <v>0</v>
      </c>
      <c r="AA227" s="71">
        <f t="shared" si="979"/>
        <v>0</v>
      </c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  <c r="BX227" s="74"/>
      <c r="BY227" s="74"/>
      <c r="BZ227" s="74"/>
      <c r="CA227" s="74"/>
      <c r="CB227" s="74"/>
      <c r="CC227" s="74"/>
      <c r="CD227" s="74"/>
      <c r="CE227" s="74"/>
      <c r="CF227" s="74"/>
      <c r="CG227" s="74"/>
      <c r="CH227" s="74"/>
      <c r="CI227" s="74"/>
      <c r="CJ227" s="74"/>
      <c r="CK227" s="74"/>
      <c r="CL227" s="74"/>
      <c r="CM227" s="74"/>
      <c r="CN227" s="74"/>
      <c r="CO227" s="74"/>
      <c r="CP227" s="74"/>
      <c r="CQ227" s="74"/>
      <c r="CR227" s="74"/>
      <c r="CS227" s="74"/>
      <c r="CT227" s="74"/>
      <c r="CU227" s="74"/>
      <c r="CV227" s="74"/>
      <c r="CW227" s="74"/>
      <c r="CX227" s="74"/>
      <c r="CY227" s="74"/>
      <c r="CZ227" s="74"/>
      <c r="DA227" s="74"/>
      <c r="DB227" s="74"/>
      <c r="DC227" s="74"/>
      <c r="DD227" s="74"/>
      <c r="DE227" s="74"/>
      <c r="DF227" s="74"/>
      <c r="DG227" s="74"/>
      <c r="DH227" s="74"/>
      <c r="DI227" s="74"/>
      <c r="DJ227" s="74"/>
      <c r="DK227" s="74"/>
      <c r="DL227" s="74"/>
      <c r="DM227" s="74"/>
      <c r="DN227" s="74"/>
      <c r="DO227" s="74"/>
      <c r="DP227" s="74"/>
      <c r="DQ227" s="74"/>
      <c r="DR227" s="74"/>
      <c r="DS227" s="74"/>
      <c r="DT227" s="74"/>
      <c r="DU227" s="74"/>
      <c r="DV227" s="74"/>
      <c r="DW227" s="74"/>
      <c r="DX227" s="74"/>
      <c r="DY227" s="74"/>
      <c r="DZ227" s="74"/>
      <c r="EA227" s="74"/>
      <c r="EB227" s="74"/>
      <c r="EC227" s="74"/>
      <c r="ED227" s="74"/>
      <c r="EE227" s="74"/>
      <c r="EF227" s="74"/>
      <c r="EG227" s="74"/>
      <c r="EH227" s="74"/>
      <c r="EI227" s="74"/>
      <c r="EJ227" s="74"/>
      <c r="EK227" s="74"/>
      <c r="EL227" s="74"/>
      <c r="EM227" s="74"/>
      <c r="EN227" s="74"/>
      <c r="EO227" s="74"/>
      <c r="EP227" s="74"/>
      <c r="EQ227" s="74"/>
      <c r="ER227" s="74"/>
      <c r="ES227" s="74"/>
      <c r="ET227" s="74"/>
      <c r="EU227" s="74"/>
      <c r="EV227" s="74"/>
      <c r="EW227" s="74"/>
      <c r="EX227" s="74"/>
      <c r="EY227" s="74"/>
      <c r="EZ227" s="74"/>
      <c r="FA227" s="74"/>
      <c r="FB227" s="74"/>
      <c r="FC227" s="74"/>
      <c r="FD227" s="74"/>
      <c r="FE227" s="74"/>
      <c r="FF227" s="74"/>
      <c r="FG227" s="74"/>
      <c r="FH227" s="74"/>
      <c r="FI227" s="74"/>
      <c r="FJ227" s="74"/>
      <c r="FK227" s="74"/>
      <c r="FL227" s="74"/>
      <c r="FM227" s="74"/>
      <c r="FN227" s="74"/>
      <c r="FO227" s="74"/>
      <c r="FP227" s="74"/>
      <c r="FQ227" s="74"/>
      <c r="FR227" s="74"/>
      <c r="FS227" s="74"/>
      <c r="FT227" s="74"/>
      <c r="FU227" s="74"/>
      <c r="FV227" s="74"/>
      <c r="FW227" s="74"/>
      <c r="FX227" s="74"/>
      <c r="FY227" s="74"/>
      <c r="FZ227" s="74"/>
      <c r="GA227" s="74"/>
      <c r="GB227" s="74"/>
      <c r="GC227" s="74"/>
      <c r="GD227" s="74"/>
      <c r="GE227" s="74"/>
      <c r="GF227" s="74"/>
      <c r="GG227" s="74"/>
      <c r="GH227" s="74"/>
      <c r="GI227" s="74"/>
      <c r="GJ227" s="74"/>
      <c r="GK227" s="74"/>
      <c r="GL227" s="74"/>
      <c r="GM227" s="74"/>
      <c r="GN227" s="74"/>
      <c r="GO227" s="74"/>
      <c r="GP227" s="74"/>
      <c r="GQ227" s="74"/>
      <c r="GR227" s="74"/>
      <c r="GS227" s="74"/>
      <c r="GT227" s="74"/>
      <c r="GU227" s="74"/>
    </row>
    <row r="228" spans="1:203" s="75" customFormat="1" x14ac:dyDescent="0.3">
      <c r="A228" s="60"/>
      <c r="B228" s="61"/>
      <c r="C228" s="61"/>
      <c r="D228" s="61"/>
      <c r="E228" s="62"/>
      <c r="F228" s="63"/>
      <c r="G228" s="64">
        <f t="shared" si="761"/>
        <v>0</v>
      </c>
      <c r="H228" s="109"/>
      <c r="I228" s="65"/>
      <c r="J228" s="72"/>
      <c r="K228" s="73"/>
      <c r="L228" s="67">
        <v>0</v>
      </c>
      <c r="M228" s="69">
        <f t="shared" si="967"/>
        <v>0</v>
      </c>
      <c r="N228" s="67">
        <v>0</v>
      </c>
      <c r="O228" s="69">
        <f t="shared" si="967"/>
        <v>0</v>
      </c>
      <c r="P228" s="67">
        <v>0</v>
      </c>
      <c r="Q228" s="69">
        <f t="shared" ref="Q228" si="1010">P228*$E228</f>
        <v>0</v>
      </c>
      <c r="R228" s="67">
        <v>0</v>
      </c>
      <c r="S228" s="69">
        <f t="shared" ref="S228" si="1011">R228*$E228</f>
        <v>0</v>
      </c>
      <c r="T228" s="67">
        <v>0</v>
      </c>
      <c r="U228" s="69">
        <f t="shared" ref="U228" si="1012">T228*$E228</f>
        <v>0</v>
      </c>
      <c r="V228" s="67">
        <v>0</v>
      </c>
      <c r="W228" s="69">
        <f t="shared" ref="W228" si="1013">V228*$E228</f>
        <v>0</v>
      </c>
      <c r="X228" s="67">
        <v>0</v>
      </c>
      <c r="Y228" s="69">
        <f t="shared" ref="Y228" si="1014">X228*$E228</f>
        <v>0</v>
      </c>
      <c r="Z228" s="70">
        <f t="shared" si="978"/>
        <v>0</v>
      </c>
      <c r="AA228" s="71">
        <f t="shared" si="979"/>
        <v>0</v>
      </c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  <c r="BX228" s="74"/>
      <c r="BY228" s="74"/>
      <c r="BZ228" s="74"/>
      <c r="CA228" s="74"/>
      <c r="CB228" s="74"/>
      <c r="CC228" s="74"/>
      <c r="CD228" s="74"/>
      <c r="CE228" s="74"/>
      <c r="CF228" s="74"/>
      <c r="CG228" s="74"/>
      <c r="CH228" s="74"/>
      <c r="CI228" s="74"/>
      <c r="CJ228" s="74"/>
      <c r="CK228" s="74"/>
      <c r="CL228" s="74"/>
      <c r="CM228" s="74"/>
      <c r="CN228" s="74"/>
      <c r="CO228" s="74"/>
      <c r="CP228" s="74"/>
      <c r="CQ228" s="74"/>
      <c r="CR228" s="74"/>
      <c r="CS228" s="74"/>
      <c r="CT228" s="74"/>
      <c r="CU228" s="74"/>
      <c r="CV228" s="74"/>
      <c r="CW228" s="74"/>
      <c r="CX228" s="74"/>
      <c r="CY228" s="74"/>
      <c r="CZ228" s="74"/>
      <c r="DA228" s="74"/>
      <c r="DB228" s="74"/>
      <c r="DC228" s="74"/>
      <c r="DD228" s="74"/>
      <c r="DE228" s="74"/>
      <c r="DF228" s="74"/>
      <c r="DG228" s="74"/>
      <c r="DH228" s="74"/>
      <c r="DI228" s="74"/>
      <c r="DJ228" s="74"/>
      <c r="DK228" s="74"/>
      <c r="DL228" s="74"/>
      <c r="DM228" s="74"/>
      <c r="DN228" s="74"/>
      <c r="DO228" s="74"/>
      <c r="DP228" s="74"/>
      <c r="DQ228" s="74"/>
      <c r="DR228" s="74"/>
      <c r="DS228" s="74"/>
      <c r="DT228" s="74"/>
      <c r="DU228" s="74"/>
      <c r="DV228" s="74"/>
      <c r="DW228" s="74"/>
      <c r="DX228" s="74"/>
      <c r="DY228" s="74"/>
      <c r="DZ228" s="74"/>
      <c r="EA228" s="74"/>
      <c r="EB228" s="74"/>
      <c r="EC228" s="74"/>
      <c r="ED228" s="74"/>
      <c r="EE228" s="74"/>
      <c r="EF228" s="74"/>
      <c r="EG228" s="74"/>
      <c r="EH228" s="74"/>
      <c r="EI228" s="74"/>
      <c r="EJ228" s="74"/>
      <c r="EK228" s="74"/>
      <c r="EL228" s="74"/>
      <c r="EM228" s="74"/>
      <c r="EN228" s="74"/>
      <c r="EO228" s="74"/>
      <c r="EP228" s="74"/>
      <c r="EQ228" s="74"/>
      <c r="ER228" s="74"/>
      <c r="ES228" s="74"/>
      <c r="ET228" s="74"/>
      <c r="EU228" s="74"/>
      <c r="EV228" s="74"/>
      <c r="EW228" s="74"/>
      <c r="EX228" s="74"/>
      <c r="EY228" s="74"/>
      <c r="EZ228" s="74"/>
      <c r="FA228" s="74"/>
      <c r="FB228" s="74"/>
      <c r="FC228" s="74"/>
      <c r="FD228" s="74"/>
      <c r="FE228" s="74"/>
      <c r="FF228" s="74"/>
      <c r="FG228" s="74"/>
      <c r="FH228" s="74"/>
      <c r="FI228" s="74"/>
      <c r="FJ228" s="74"/>
      <c r="FK228" s="74"/>
      <c r="FL228" s="74"/>
      <c r="FM228" s="74"/>
      <c r="FN228" s="74"/>
      <c r="FO228" s="74"/>
      <c r="FP228" s="74"/>
      <c r="FQ228" s="74"/>
      <c r="FR228" s="74"/>
      <c r="FS228" s="74"/>
      <c r="FT228" s="74"/>
      <c r="FU228" s="74"/>
      <c r="FV228" s="74"/>
      <c r="FW228" s="74"/>
      <c r="FX228" s="74"/>
      <c r="FY228" s="74"/>
      <c r="FZ228" s="74"/>
      <c r="GA228" s="74"/>
      <c r="GB228" s="74"/>
      <c r="GC228" s="74"/>
      <c r="GD228" s="74"/>
      <c r="GE228" s="74"/>
      <c r="GF228" s="74"/>
      <c r="GG228" s="74"/>
      <c r="GH228" s="74"/>
      <c r="GI228" s="74"/>
      <c r="GJ228" s="74"/>
      <c r="GK228" s="74"/>
      <c r="GL228" s="74"/>
      <c r="GM228" s="74"/>
      <c r="GN228" s="74"/>
      <c r="GO228" s="74"/>
      <c r="GP228" s="74"/>
      <c r="GQ228" s="74"/>
      <c r="GR228" s="74"/>
      <c r="GS228" s="74"/>
      <c r="GT228" s="74"/>
      <c r="GU228" s="74"/>
    </row>
    <row r="229" spans="1:203" s="75" customFormat="1" x14ac:dyDescent="0.3">
      <c r="A229" s="60"/>
      <c r="B229" s="61"/>
      <c r="C229" s="61"/>
      <c r="D229" s="61"/>
      <c r="E229" s="62"/>
      <c r="F229" s="63"/>
      <c r="G229" s="64">
        <f t="shared" si="761"/>
        <v>0</v>
      </c>
      <c r="H229" s="109"/>
      <c r="I229" s="65"/>
      <c r="J229" s="72"/>
      <c r="K229" s="73"/>
      <c r="L229" s="67">
        <v>0</v>
      </c>
      <c r="M229" s="69">
        <f t="shared" si="967"/>
        <v>0</v>
      </c>
      <c r="N229" s="67">
        <v>0</v>
      </c>
      <c r="O229" s="69">
        <f t="shared" si="967"/>
        <v>0</v>
      </c>
      <c r="P229" s="67">
        <v>0</v>
      </c>
      <c r="Q229" s="69">
        <f t="shared" ref="Q229" si="1015">P229*$E229</f>
        <v>0</v>
      </c>
      <c r="R229" s="67">
        <v>0</v>
      </c>
      <c r="S229" s="69">
        <f t="shared" ref="S229" si="1016">R229*$E229</f>
        <v>0</v>
      </c>
      <c r="T229" s="67">
        <v>0</v>
      </c>
      <c r="U229" s="69">
        <f t="shared" ref="U229" si="1017">T229*$E229</f>
        <v>0</v>
      </c>
      <c r="V229" s="67">
        <v>0</v>
      </c>
      <c r="W229" s="69">
        <f t="shared" ref="W229" si="1018">V229*$E229</f>
        <v>0</v>
      </c>
      <c r="X229" s="67">
        <v>0</v>
      </c>
      <c r="Y229" s="69">
        <f t="shared" ref="Y229" si="1019">X229*$E229</f>
        <v>0</v>
      </c>
      <c r="Z229" s="70">
        <f t="shared" si="978"/>
        <v>0</v>
      </c>
      <c r="AA229" s="71">
        <f t="shared" si="979"/>
        <v>0</v>
      </c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  <c r="BX229" s="74"/>
      <c r="BY229" s="74"/>
      <c r="BZ229" s="74"/>
      <c r="CA229" s="74"/>
      <c r="CB229" s="74"/>
      <c r="CC229" s="74"/>
      <c r="CD229" s="74"/>
      <c r="CE229" s="74"/>
      <c r="CF229" s="74"/>
      <c r="CG229" s="74"/>
      <c r="CH229" s="74"/>
      <c r="CI229" s="74"/>
      <c r="CJ229" s="74"/>
      <c r="CK229" s="74"/>
      <c r="CL229" s="74"/>
      <c r="CM229" s="74"/>
      <c r="CN229" s="74"/>
      <c r="CO229" s="74"/>
      <c r="CP229" s="74"/>
      <c r="CQ229" s="74"/>
      <c r="CR229" s="74"/>
      <c r="CS229" s="74"/>
      <c r="CT229" s="74"/>
      <c r="CU229" s="74"/>
      <c r="CV229" s="74"/>
      <c r="CW229" s="74"/>
      <c r="CX229" s="74"/>
      <c r="CY229" s="74"/>
      <c r="CZ229" s="74"/>
      <c r="DA229" s="74"/>
      <c r="DB229" s="74"/>
      <c r="DC229" s="74"/>
      <c r="DD229" s="74"/>
      <c r="DE229" s="74"/>
      <c r="DF229" s="74"/>
      <c r="DG229" s="74"/>
      <c r="DH229" s="74"/>
      <c r="DI229" s="74"/>
      <c r="DJ229" s="74"/>
      <c r="DK229" s="74"/>
      <c r="DL229" s="74"/>
      <c r="DM229" s="74"/>
      <c r="DN229" s="74"/>
      <c r="DO229" s="74"/>
      <c r="DP229" s="74"/>
      <c r="DQ229" s="74"/>
      <c r="DR229" s="74"/>
      <c r="DS229" s="74"/>
      <c r="DT229" s="74"/>
      <c r="DU229" s="74"/>
      <c r="DV229" s="74"/>
      <c r="DW229" s="74"/>
      <c r="DX229" s="74"/>
      <c r="DY229" s="74"/>
      <c r="DZ229" s="74"/>
      <c r="EA229" s="74"/>
      <c r="EB229" s="74"/>
      <c r="EC229" s="74"/>
      <c r="ED229" s="74"/>
      <c r="EE229" s="74"/>
      <c r="EF229" s="74"/>
      <c r="EG229" s="74"/>
      <c r="EH229" s="74"/>
      <c r="EI229" s="74"/>
      <c r="EJ229" s="74"/>
      <c r="EK229" s="74"/>
      <c r="EL229" s="74"/>
      <c r="EM229" s="74"/>
      <c r="EN229" s="74"/>
      <c r="EO229" s="74"/>
      <c r="EP229" s="74"/>
      <c r="EQ229" s="74"/>
      <c r="ER229" s="74"/>
      <c r="ES229" s="74"/>
      <c r="ET229" s="74"/>
      <c r="EU229" s="74"/>
      <c r="EV229" s="74"/>
      <c r="EW229" s="74"/>
      <c r="EX229" s="74"/>
      <c r="EY229" s="74"/>
      <c r="EZ229" s="74"/>
      <c r="FA229" s="74"/>
      <c r="FB229" s="74"/>
      <c r="FC229" s="74"/>
      <c r="FD229" s="74"/>
      <c r="FE229" s="74"/>
      <c r="FF229" s="74"/>
      <c r="FG229" s="74"/>
      <c r="FH229" s="74"/>
      <c r="FI229" s="74"/>
      <c r="FJ229" s="74"/>
      <c r="FK229" s="74"/>
      <c r="FL229" s="74"/>
      <c r="FM229" s="74"/>
      <c r="FN229" s="74"/>
      <c r="FO229" s="74"/>
      <c r="FP229" s="74"/>
      <c r="FQ229" s="74"/>
      <c r="FR229" s="74"/>
      <c r="FS229" s="74"/>
      <c r="FT229" s="74"/>
      <c r="FU229" s="74"/>
      <c r="FV229" s="74"/>
      <c r="FW229" s="74"/>
      <c r="FX229" s="74"/>
      <c r="FY229" s="74"/>
      <c r="FZ229" s="74"/>
      <c r="GA229" s="74"/>
      <c r="GB229" s="74"/>
      <c r="GC229" s="74"/>
      <c r="GD229" s="74"/>
      <c r="GE229" s="74"/>
      <c r="GF229" s="74"/>
      <c r="GG229" s="74"/>
      <c r="GH229" s="74"/>
      <c r="GI229" s="74"/>
      <c r="GJ229" s="74"/>
      <c r="GK229" s="74"/>
      <c r="GL229" s="74"/>
      <c r="GM229" s="74"/>
      <c r="GN229" s="74"/>
      <c r="GO229" s="74"/>
      <c r="GP229" s="74"/>
      <c r="GQ229" s="74"/>
      <c r="GR229" s="74"/>
      <c r="GS229" s="74"/>
      <c r="GT229" s="74"/>
      <c r="GU229" s="74"/>
    </row>
    <row r="230" spans="1:203" s="75" customFormat="1" x14ac:dyDescent="0.3">
      <c r="A230" s="60"/>
      <c r="B230" s="61"/>
      <c r="C230" s="61"/>
      <c r="D230" s="61"/>
      <c r="E230" s="62"/>
      <c r="F230" s="63"/>
      <c r="G230" s="64">
        <f t="shared" si="761"/>
        <v>0</v>
      </c>
      <c r="H230" s="109"/>
      <c r="I230" s="65"/>
      <c r="J230" s="72"/>
      <c r="K230" s="73"/>
      <c r="L230" s="67">
        <v>0</v>
      </c>
      <c r="M230" s="69">
        <f t="shared" si="967"/>
        <v>0</v>
      </c>
      <c r="N230" s="67">
        <v>0</v>
      </c>
      <c r="O230" s="69">
        <f t="shared" si="967"/>
        <v>0</v>
      </c>
      <c r="P230" s="67">
        <v>0</v>
      </c>
      <c r="Q230" s="69">
        <f t="shared" ref="Q230" si="1020">P230*$E230</f>
        <v>0</v>
      </c>
      <c r="R230" s="67">
        <v>0</v>
      </c>
      <c r="S230" s="69">
        <f t="shared" ref="S230" si="1021">R230*$E230</f>
        <v>0</v>
      </c>
      <c r="T230" s="67">
        <v>0</v>
      </c>
      <c r="U230" s="69">
        <f t="shared" ref="U230" si="1022">T230*$E230</f>
        <v>0</v>
      </c>
      <c r="V230" s="67">
        <v>0</v>
      </c>
      <c r="W230" s="69">
        <f t="shared" ref="W230" si="1023">V230*$E230</f>
        <v>0</v>
      </c>
      <c r="X230" s="67">
        <v>0</v>
      </c>
      <c r="Y230" s="69">
        <f t="shared" ref="Y230" si="1024">X230*$E230</f>
        <v>0</v>
      </c>
      <c r="Z230" s="70">
        <f t="shared" si="978"/>
        <v>0</v>
      </c>
      <c r="AA230" s="71">
        <f t="shared" si="979"/>
        <v>0</v>
      </c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74"/>
      <c r="BR230" s="74"/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  <c r="CE230" s="74"/>
      <c r="CF230" s="74"/>
      <c r="CG230" s="74"/>
      <c r="CH230" s="74"/>
      <c r="CI230" s="74"/>
      <c r="CJ230" s="74"/>
      <c r="CK230" s="74"/>
      <c r="CL230" s="74"/>
      <c r="CM230" s="74"/>
      <c r="CN230" s="74"/>
      <c r="CO230" s="74"/>
      <c r="CP230" s="74"/>
      <c r="CQ230" s="74"/>
      <c r="CR230" s="74"/>
      <c r="CS230" s="74"/>
      <c r="CT230" s="74"/>
      <c r="CU230" s="74"/>
      <c r="CV230" s="74"/>
      <c r="CW230" s="74"/>
      <c r="CX230" s="74"/>
      <c r="CY230" s="74"/>
      <c r="CZ230" s="74"/>
      <c r="DA230" s="74"/>
      <c r="DB230" s="74"/>
      <c r="DC230" s="74"/>
      <c r="DD230" s="74"/>
      <c r="DE230" s="74"/>
      <c r="DF230" s="74"/>
      <c r="DG230" s="74"/>
      <c r="DH230" s="74"/>
      <c r="DI230" s="74"/>
      <c r="DJ230" s="74"/>
      <c r="DK230" s="74"/>
      <c r="DL230" s="74"/>
      <c r="DM230" s="74"/>
      <c r="DN230" s="74"/>
      <c r="DO230" s="74"/>
      <c r="DP230" s="74"/>
      <c r="DQ230" s="74"/>
      <c r="DR230" s="74"/>
      <c r="DS230" s="74"/>
      <c r="DT230" s="74"/>
      <c r="DU230" s="74"/>
      <c r="DV230" s="74"/>
      <c r="DW230" s="74"/>
      <c r="DX230" s="74"/>
      <c r="DY230" s="74"/>
      <c r="DZ230" s="74"/>
      <c r="EA230" s="74"/>
      <c r="EB230" s="74"/>
      <c r="EC230" s="74"/>
      <c r="ED230" s="74"/>
      <c r="EE230" s="74"/>
      <c r="EF230" s="74"/>
      <c r="EG230" s="74"/>
      <c r="EH230" s="74"/>
      <c r="EI230" s="74"/>
      <c r="EJ230" s="74"/>
      <c r="EK230" s="74"/>
      <c r="EL230" s="74"/>
      <c r="EM230" s="74"/>
      <c r="EN230" s="74"/>
      <c r="EO230" s="74"/>
      <c r="EP230" s="74"/>
      <c r="EQ230" s="74"/>
      <c r="ER230" s="74"/>
      <c r="ES230" s="74"/>
      <c r="ET230" s="74"/>
      <c r="EU230" s="74"/>
      <c r="EV230" s="74"/>
      <c r="EW230" s="74"/>
      <c r="EX230" s="74"/>
      <c r="EY230" s="74"/>
      <c r="EZ230" s="74"/>
      <c r="FA230" s="74"/>
      <c r="FB230" s="74"/>
      <c r="FC230" s="74"/>
      <c r="FD230" s="74"/>
      <c r="FE230" s="74"/>
      <c r="FF230" s="74"/>
      <c r="FG230" s="74"/>
      <c r="FH230" s="74"/>
      <c r="FI230" s="74"/>
      <c r="FJ230" s="74"/>
      <c r="FK230" s="74"/>
      <c r="FL230" s="74"/>
      <c r="FM230" s="74"/>
      <c r="FN230" s="74"/>
      <c r="FO230" s="74"/>
      <c r="FP230" s="74"/>
      <c r="FQ230" s="74"/>
      <c r="FR230" s="74"/>
      <c r="FS230" s="74"/>
      <c r="FT230" s="74"/>
      <c r="FU230" s="74"/>
      <c r="FV230" s="74"/>
      <c r="FW230" s="74"/>
      <c r="FX230" s="74"/>
      <c r="FY230" s="74"/>
      <c r="FZ230" s="74"/>
      <c r="GA230" s="74"/>
      <c r="GB230" s="74"/>
      <c r="GC230" s="74"/>
      <c r="GD230" s="74"/>
      <c r="GE230" s="74"/>
      <c r="GF230" s="74"/>
      <c r="GG230" s="74"/>
      <c r="GH230" s="74"/>
      <c r="GI230" s="74"/>
      <c r="GJ230" s="74"/>
      <c r="GK230" s="74"/>
      <c r="GL230" s="74"/>
      <c r="GM230" s="74"/>
      <c r="GN230" s="74"/>
      <c r="GO230" s="74"/>
      <c r="GP230" s="74"/>
      <c r="GQ230" s="74"/>
      <c r="GR230" s="74"/>
      <c r="GS230" s="74"/>
      <c r="GT230" s="74"/>
      <c r="GU230" s="74"/>
    </row>
    <row r="231" spans="1:203" s="75" customFormat="1" x14ac:dyDescent="0.3">
      <c r="A231" s="60"/>
      <c r="B231" s="61"/>
      <c r="C231" s="61"/>
      <c r="D231" s="61"/>
      <c r="E231" s="62"/>
      <c r="F231" s="63"/>
      <c r="G231" s="64">
        <f t="shared" si="761"/>
        <v>0</v>
      </c>
      <c r="H231" s="109"/>
      <c r="I231" s="65"/>
      <c r="J231" s="72"/>
      <c r="K231" s="73"/>
      <c r="L231" s="67">
        <v>0</v>
      </c>
      <c r="M231" s="69">
        <f t="shared" si="967"/>
        <v>0</v>
      </c>
      <c r="N231" s="67">
        <v>0</v>
      </c>
      <c r="O231" s="69">
        <f t="shared" si="967"/>
        <v>0</v>
      </c>
      <c r="P231" s="67">
        <v>0</v>
      </c>
      <c r="Q231" s="69">
        <f t="shared" ref="Q231" si="1025">P231*$E231</f>
        <v>0</v>
      </c>
      <c r="R231" s="67">
        <v>0</v>
      </c>
      <c r="S231" s="69">
        <f t="shared" ref="S231" si="1026">R231*$E231</f>
        <v>0</v>
      </c>
      <c r="T231" s="67">
        <v>0</v>
      </c>
      <c r="U231" s="69">
        <f t="shared" ref="U231" si="1027">T231*$E231</f>
        <v>0</v>
      </c>
      <c r="V231" s="67">
        <v>0</v>
      </c>
      <c r="W231" s="69">
        <f t="shared" ref="W231" si="1028">V231*$E231</f>
        <v>0</v>
      </c>
      <c r="X231" s="67">
        <v>0</v>
      </c>
      <c r="Y231" s="69">
        <f t="shared" ref="Y231" si="1029">X231*$E231</f>
        <v>0</v>
      </c>
      <c r="Z231" s="70">
        <f t="shared" si="978"/>
        <v>0</v>
      </c>
      <c r="AA231" s="71">
        <f t="shared" si="979"/>
        <v>0</v>
      </c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  <c r="CE231" s="74"/>
      <c r="CF231" s="74"/>
      <c r="CG231" s="74"/>
      <c r="CH231" s="74"/>
      <c r="CI231" s="74"/>
      <c r="CJ231" s="74"/>
      <c r="CK231" s="74"/>
      <c r="CL231" s="74"/>
      <c r="CM231" s="74"/>
      <c r="CN231" s="74"/>
      <c r="CO231" s="74"/>
      <c r="CP231" s="74"/>
      <c r="CQ231" s="74"/>
      <c r="CR231" s="74"/>
      <c r="CS231" s="74"/>
      <c r="CT231" s="74"/>
      <c r="CU231" s="74"/>
      <c r="CV231" s="74"/>
      <c r="CW231" s="74"/>
      <c r="CX231" s="74"/>
      <c r="CY231" s="74"/>
      <c r="CZ231" s="74"/>
      <c r="DA231" s="74"/>
      <c r="DB231" s="74"/>
      <c r="DC231" s="74"/>
      <c r="DD231" s="74"/>
      <c r="DE231" s="74"/>
      <c r="DF231" s="74"/>
      <c r="DG231" s="74"/>
      <c r="DH231" s="74"/>
      <c r="DI231" s="74"/>
      <c r="DJ231" s="74"/>
      <c r="DK231" s="74"/>
      <c r="DL231" s="74"/>
      <c r="DM231" s="74"/>
      <c r="DN231" s="74"/>
      <c r="DO231" s="74"/>
      <c r="DP231" s="74"/>
      <c r="DQ231" s="74"/>
      <c r="DR231" s="74"/>
      <c r="DS231" s="74"/>
      <c r="DT231" s="74"/>
      <c r="DU231" s="74"/>
      <c r="DV231" s="74"/>
      <c r="DW231" s="74"/>
      <c r="DX231" s="74"/>
      <c r="DY231" s="74"/>
      <c r="DZ231" s="74"/>
      <c r="EA231" s="74"/>
      <c r="EB231" s="74"/>
      <c r="EC231" s="74"/>
      <c r="ED231" s="74"/>
      <c r="EE231" s="74"/>
      <c r="EF231" s="74"/>
      <c r="EG231" s="74"/>
      <c r="EH231" s="74"/>
      <c r="EI231" s="74"/>
      <c r="EJ231" s="74"/>
      <c r="EK231" s="74"/>
      <c r="EL231" s="74"/>
      <c r="EM231" s="74"/>
      <c r="EN231" s="74"/>
      <c r="EO231" s="74"/>
      <c r="EP231" s="74"/>
      <c r="EQ231" s="74"/>
      <c r="ER231" s="74"/>
      <c r="ES231" s="74"/>
      <c r="ET231" s="74"/>
      <c r="EU231" s="74"/>
      <c r="EV231" s="74"/>
      <c r="EW231" s="74"/>
      <c r="EX231" s="74"/>
      <c r="EY231" s="74"/>
      <c r="EZ231" s="74"/>
      <c r="FA231" s="74"/>
      <c r="FB231" s="74"/>
      <c r="FC231" s="74"/>
      <c r="FD231" s="74"/>
      <c r="FE231" s="74"/>
      <c r="FF231" s="74"/>
      <c r="FG231" s="74"/>
      <c r="FH231" s="74"/>
      <c r="FI231" s="74"/>
      <c r="FJ231" s="74"/>
      <c r="FK231" s="74"/>
      <c r="FL231" s="74"/>
      <c r="FM231" s="74"/>
      <c r="FN231" s="74"/>
      <c r="FO231" s="74"/>
      <c r="FP231" s="74"/>
      <c r="FQ231" s="74"/>
      <c r="FR231" s="74"/>
      <c r="FS231" s="74"/>
      <c r="FT231" s="74"/>
      <c r="FU231" s="74"/>
      <c r="FV231" s="74"/>
      <c r="FW231" s="74"/>
      <c r="FX231" s="74"/>
      <c r="FY231" s="74"/>
      <c r="FZ231" s="74"/>
      <c r="GA231" s="74"/>
      <c r="GB231" s="74"/>
      <c r="GC231" s="74"/>
      <c r="GD231" s="74"/>
      <c r="GE231" s="74"/>
      <c r="GF231" s="74"/>
      <c r="GG231" s="74"/>
      <c r="GH231" s="74"/>
      <c r="GI231" s="74"/>
      <c r="GJ231" s="74"/>
      <c r="GK231" s="74"/>
      <c r="GL231" s="74"/>
      <c r="GM231" s="74"/>
      <c r="GN231" s="74"/>
      <c r="GO231" s="74"/>
      <c r="GP231" s="74"/>
      <c r="GQ231" s="74"/>
      <c r="GR231" s="74"/>
      <c r="GS231" s="74"/>
      <c r="GT231" s="74"/>
      <c r="GU231" s="74"/>
    </row>
    <row r="232" spans="1:203" s="75" customFormat="1" x14ac:dyDescent="0.3">
      <c r="A232" s="60"/>
      <c r="B232" s="61"/>
      <c r="C232" s="61"/>
      <c r="D232" s="61"/>
      <c r="E232" s="62"/>
      <c r="F232" s="63"/>
      <c r="G232" s="64">
        <f t="shared" si="761"/>
        <v>0</v>
      </c>
      <c r="H232" s="109"/>
      <c r="I232" s="65"/>
      <c r="J232" s="72"/>
      <c r="K232" s="73"/>
      <c r="L232" s="67">
        <v>0</v>
      </c>
      <c r="M232" s="69">
        <f t="shared" si="967"/>
        <v>0</v>
      </c>
      <c r="N232" s="67">
        <v>0</v>
      </c>
      <c r="O232" s="69">
        <f t="shared" si="967"/>
        <v>0</v>
      </c>
      <c r="P232" s="67">
        <v>0</v>
      </c>
      <c r="Q232" s="69">
        <f t="shared" ref="Q232" si="1030">P232*$E232</f>
        <v>0</v>
      </c>
      <c r="R232" s="67">
        <v>0</v>
      </c>
      <c r="S232" s="69">
        <f t="shared" ref="S232" si="1031">R232*$E232</f>
        <v>0</v>
      </c>
      <c r="T232" s="67">
        <v>0</v>
      </c>
      <c r="U232" s="69">
        <f t="shared" ref="U232" si="1032">T232*$E232</f>
        <v>0</v>
      </c>
      <c r="V232" s="67">
        <v>0</v>
      </c>
      <c r="W232" s="69">
        <f t="shared" ref="W232" si="1033">V232*$E232</f>
        <v>0</v>
      </c>
      <c r="X232" s="67">
        <v>0</v>
      </c>
      <c r="Y232" s="69">
        <f t="shared" ref="Y232" si="1034">X232*$E232</f>
        <v>0</v>
      </c>
      <c r="Z232" s="70">
        <f t="shared" si="978"/>
        <v>0</v>
      </c>
      <c r="AA232" s="71">
        <f t="shared" si="979"/>
        <v>0</v>
      </c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  <c r="CE232" s="74"/>
      <c r="CF232" s="74"/>
      <c r="CG232" s="74"/>
      <c r="CH232" s="74"/>
      <c r="CI232" s="74"/>
      <c r="CJ232" s="74"/>
      <c r="CK232" s="74"/>
      <c r="CL232" s="74"/>
      <c r="CM232" s="74"/>
      <c r="CN232" s="74"/>
      <c r="CO232" s="74"/>
      <c r="CP232" s="74"/>
      <c r="CQ232" s="74"/>
      <c r="CR232" s="74"/>
      <c r="CS232" s="74"/>
      <c r="CT232" s="74"/>
      <c r="CU232" s="74"/>
      <c r="CV232" s="74"/>
      <c r="CW232" s="74"/>
      <c r="CX232" s="74"/>
      <c r="CY232" s="74"/>
      <c r="CZ232" s="74"/>
      <c r="DA232" s="74"/>
      <c r="DB232" s="74"/>
      <c r="DC232" s="74"/>
      <c r="DD232" s="74"/>
      <c r="DE232" s="74"/>
      <c r="DF232" s="74"/>
      <c r="DG232" s="74"/>
      <c r="DH232" s="74"/>
      <c r="DI232" s="74"/>
      <c r="DJ232" s="74"/>
      <c r="DK232" s="74"/>
      <c r="DL232" s="74"/>
      <c r="DM232" s="74"/>
      <c r="DN232" s="74"/>
      <c r="DO232" s="74"/>
      <c r="DP232" s="74"/>
      <c r="DQ232" s="74"/>
      <c r="DR232" s="74"/>
      <c r="DS232" s="74"/>
      <c r="DT232" s="74"/>
      <c r="DU232" s="74"/>
      <c r="DV232" s="74"/>
      <c r="DW232" s="74"/>
      <c r="DX232" s="74"/>
      <c r="DY232" s="74"/>
      <c r="DZ232" s="74"/>
      <c r="EA232" s="74"/>
      <c r="EB232" s="74"/>
      <c r="EC232" s="74"/>
      <c r="ED232" s="74"/>
      <c r="EE232" s="74"/>
      <c r="EF232" s="74"/>
      <c r="EG232" s="74"/>
      <c r="EH232" s="74"/>
      <c r="EI232" s="74"/>
      <c r="EJ232" s="74"/>
      <c r="EK232" s="74"/>
      <c r="EL232" s="74"/>
      <c r="EM232" s="74"/>
      <c r="EN232" s="74"/>
      <c r="EO232" s="74"/>
      <c r="EP232" s="74"/>
      <c r="EQ232" s="74"/>
      <c r="ER232" s="74"/>
      <c r="ES232" s="74"/>
      <c r="ET232" s="74"/>
      <c r="EU232" s="74"/>
      <c r="EV232" s="74"/>
      <c r="EW232" s="74"/>
      <c r="EX232" s="74"/>
      <c r="EY232" s="74"/>
      <c r="EZ232" s="74"/>
      <c r="FA232" s="74"/>
      <c r="FB232" s="74"/>
      <c r="FC232" s="74"/>
      <c r="FD232" s="74"/>
      <c r="FE232" s="74"/>
      <c r="FF232" s="74"/>
      <c r="FG232" s="74"/>
      <c r="FH232" s="74"/>
      <c r="FI232" s="74"/>
      <c r="FJ232" s="74"/>
      <c r="FK232" s="74"/>
      <c r="FL232" s="74"/>
      <c r="FM232" s="74"/>
      <c r="FN232" s="74"/>
      <c r="FO232" s="74"/>
      <c r="FP232" s="74"/>
      <c r="FQ232" s="74"/>
      <c r="FR232" s="74"/>
      <c r="FS232" s="74"/>
      <c r="FT232" s="74"/>
      <c r="FU232" s="74"/>
      <c r="FV232" s="74"/>
      <c r="FW232" s="74"/>
      <c r="FX232" s="74"/>
      <c r="FY232" s="74"/>
      <c r="FZ232" s="74"/>
      <c r="GA232" s="74"/>
      <c r="GB232" s="74"/>
      <c r="GC232" s="74"/>
      <c r="GD232" s="74"/>
      <c r="GE232" s="74"/>
      <c r="GF232" s="74"/>
      <c r="GG232" s="74"/>
      <c r="GH232" s="74"/>
      <c r="GI232" s="74"/>
      <c r="GJ232" s="74"/>
      <c r="GK232" s="74"/>
      <c r="GL232" s="74"/>
      <c r="GM232" s="74"/>
      <c r="GN232" s="74"/>
      <c r="GO232" s="74"/>
      <c r="GP232" s="74"/>
      <c r="GQ232" s="74"/>
      <c r="GR232" s="74"/>
      <c r="GS232" s="74"/>
      <c r="GT232" s="74"/>
      <c r="GU232" s="74"/>
    </row>
    <row r="233" spans="1:203" x14ac:dyDescent="0.3">
      <c r="A233" s="60"/>
      <c r="B233" s="61"/>
      <c r="C233" s="61"/>
      <c r="D233" s="61"/>
      <c r="E233" s="62"/>
      <c r="F233" s="63"/>
      <c r="G233" s="64">
        <f t="shared" si="761"/>
        <v>0</v>
      </c>
      <c r="H233" s="112"/>
      <c r="I233" s="65"/>
      <c r="J233" s="66"/>
      <c r="L233" s="67">
        <v>0</v>
      </c>
      <c r="M233" s="69">
        <f t="shared" si="967"/>
        <v>0</v>
      </c>
      <c r="N233" s="67">
        <v>0</v>
      </c>
      <c r="O233" s="69">
        <f t="shared" si="967"/>
        <v>0</v>
      </c>
      <c r="P233" s="67">
        <v>0</v>
      </c>
      <c r="Q233" s="69">
        <f t="shared" ref="Q233" si="1035">P233*$E233</f>
        <v>0</v>
      </c>
      <c r="R233" s="67">
        <v>0</v>
      </c>
      <c r="S233" s="69">
        <f t="shared" ref="S233" si="1036">R233*$E233</f>
        <v>0</v>
      </c>
      <c r="T233" s="67">
        <v>0</v>
      </c>
      <c r="U233" s="69">
        <f t="shared" ref="U233" si="1037">T233*$E233</f>
        <v>0</v>
      </c>
      <c r="V233" s="67">
        <v>0</v>
      </c>
      <c r="W233" s="69">
        <f t="shared" ref="W233" si="1038">V233*$E233</f>
        <v>0</v>
      </c>
      <c r="X233" s="67">
        <v>0</v>
      </c>
      <c r="Y233" s="69">
        <f t="shared" ref="Y233" si="1039">X233*$E233</f>
        <v>0</v>
      </c>
      <c r="Z233" s="70">
        <f t="shared" si="978"/>
        <v>0</v>
      </c>
      <c r="AA233" s="71">
        <f t="shared" si="979"/>
        <v>0</v>
      </c>
    </row>
    <row r="234" spans="1:203" x14ac:dyDescent="0.3">
      <c r="A234" s="60"/>
      <c r="B234" s="61"/>
      <c r="C234" s="61"/>
      <c r="D234" s="61"/>
      <c r="E234" s="62"/>
      <c r="F234" s="63"/>
      <c r="G234" s="64">
        <f t="shared" si="761"/>
        <v>0</v>
      </c>
      <c r="H234" s="112"/>
      <c r="I234" s="65"/>
      <c r="J234" s="66"/>
      <c r="L234" s="67">
        <v>0</v>
      </c>
      <c r="M234" s="69">
        <f t="shared" si="967"/>
        <v>0</v>
      </c>
      <c r="N234" s="67">
        <v>0</v>
      </c>
      <c r="O234" s="69">
        <f t="shared" si="967"/>
        <v>0</v>
      </c>
      <c r="P234" s="67">
        <v>0</v>
      </c>
      <c r="Q234" s="69">
        <f t="shared" ref="Q234" si="1040">P234*$E234</f>
        <v>0</v>
      </c>
      <c r="R234" s="67">
        <v>0</v>
      </c>
      <c r="S234" s="69">
        <f t="shared" ref="S234" si="1041">R234*$E234</f>
        <v>0</v>
      </c>
      <c r="T234" s="67">
        <v>0</v>
      </c>
      <c r="U234" s="69">
        <f t="shared" ref="U234" si="1042">T234*$E234</f>
        <v>0</v>
      </c>
      <c r="V234" s="67">
        <v>0</v>
      </c>
      <c r="W234" s="69">
        <f t="shared" ref="W234" si="1043">V234*$E234</f>
        <v>0</v>
      </c>
      <c r="X234" s="67">
        <v>0</v>
      </c>
      <c r="Y234" s="69">
        <f t="shared" ref="Y234" si="1044">X234*$E234</f>
        <v>0</v>
      </c>
      <c r="Z234" s="70">
        <f t="shared" si="978"/>
        <v>0</v>
      </c>
      <c r="AA234" s="71">
        <f t="shared" si="979"/>
        <v>0</v>
      </c>
    </row>
    <row r="235" spans="1:203" x14ac:dyDescent="0.3">
      <c r="A235" s="60"/>
      <c r="B235" s="61"/>
      <c r="C235" s="61"/>
      <c r="D235" s="61"/>
      <c r="E235" s="62"/>
      <c r="F235" s="63"/>
      <c r="G235" s="64">
        <f t="shared" si="761"/>
        <v>0</v>
      </c>
      <c r="H235" s="112"/>
      <c r="I235" s="65"/>
      <c r="J235" s="66"/>
      <c r="L235" s="67">
        <v>0</v>
      </c>
      <c r="M235" s="69">
        <f t="shared" si="967"/>
        <v>0</v>
      </c>
      <c r="N235" s="67">
        <v>0</v>
      </c>
      <c r="O235" s="69">
        <f t="shared" si="967"/>
        <v>0</v>
      </c>
      <c r="P235" s="67">
        <v>0</v>
      </c>
      <c r="Q235" s="69">
        <f t="shared" ref="Q235" si="1045">P235*$E235</f>
        <v>0</v>
      </c>
      <c r="R235" s="67">
        <v>0</v>
      </c>
      <c r="S235" s="69">
        <f t="shared" ref="S235" si="1046">R235*$E235</f>
        <v>0</v>
      </c>
      <c r="T235" s="67">
        <v>0</v>
      </c>
      <c r="U235" s="69">
        <f t="shared" ref="U235" si="1047">T235*$E235</f>
        <v>0</v>
      </c>
      <c r="V235" s="67">
        <v>0</v>
      </c>
      <c r="W235" s="69">
        <f t="shared" ref="W235" si="1048">V235*$E235</f>
        <v>0</v>
      </c>
      <c r="X235" s="67">
        <v>0</v>
      </c>
      <c r="Y235" s="69">
        <f t="shared" ref="Y235" si="1049">X235*$E235</f>
        <v>0</v>
      </c>
      <c r="Z235" s="70">
        <f t="shared" si="978"/>
        <v>0</v>
      </c>
      <c r="AA235" s="71">
        <f t="shared" si="979"/>
        <v>0</v>
      </c>
    </row>
    <row r="236" spans="1:203" x14ac:dyDescent="0.3">
      <c r="A236" s="60"/>
      <c r="B236" s="61"/>
      <c r="C236" s="61"/>
      <c r="D236" s="61"/>
      <c r="E236" s="62"/>
      <c r="F236" s="63"/>
      <c r="G236" s="64">
        <f t="shared" si="761"/>
        <v>0</v>
      </c>
      <c r="H236" s="112"/>
      <c r="I236" s="65"/>
      <c r="J236" s="66"/>
      <c r="L236" s="67">
        <v>0</v>
      </c>
      <c r="M236" s="69">
        <f t="shared" si="967"/>
        <v>0</v>
      </c>
      <c r="N236" s="67">
        <v>0</v>
      </c>
      <c r="O236" s="69">
        <f t="shared" si="967"/>
        <v>0</v>
      </c>
      <c r="P236" s="67">
        <v>0</v>
      </c>
      <c r="Q236" s="69">
        <f t="shared" ref="Q236" si="1050">P236*$E236</f>
        <v>0</v>
      </c>
      <c r="R236" s="67">
        <v>0</v>
      </c>
      <c r="S236" s="69">
        <f t="shared" ref="S236" si="1051">R236*$E236</f>
        <v>0</v>
      </c>
      <c r="T236" s="67">
        <v>0</v>
      </c>
      <c r="U236" s="69">
        <f t="shared" ref="U236" si="1052">T236*$E236</f>
        <v>0</v>
      </c>
      <c r="V236" s="67">
        <v>0</v>
      </c>
      <c r="W236" s="69">
        <f t="shared" ref="W236" si="1053">V236*$E236</f>
        <v>0</v>
      </c>
      <c r="X236" s="67">
        <v>0</v>
      </c>
      <c r="Y236" s="69">
        <f t="shared" ref="Y236" si="1054">X236*$E236</f>
        <v>0</v>
      </c>
      <c r="Z236" s="70">
        <f t="shared" si="978"/>
        <v>0</v>
      </c>
      <c r="AA236" s="71">
        <f t="shared" si="979"/>
        <v>0</v>
      </c>
    </row>
    <row r="237" spans="1:203" x14ac:dyDescent="0.3">
      <c r="A237" s="60"/>
      <c r="B237" s="61"/>
      <c r="C237" s="61"/>
      <c r="D237" s="61"/>
      <c r="E237" s="62"/>
      <c r="F237" s="63"/>
      <c r="G237" s="64">
        <f t="shared" si="761"/>
        <v>0</v>
      </c>
      <c r="H237" s="112"/>
      <c r="I237" s="65"/>
      <c r="J237" s="66"/>
      <c r="L237" s="67">
        <v>0</v>
      </c>
      <c r="M237" s="69">
        <f t="shared" si="967"/>
        <v>0</v>
      </c>
      <c r="N237" s="67">
        <v>0</v>
      </c>
      <c r="O237" s="69">
        <f t="shared" si="967"/>
        <v>0</v>
      </c>
      <c r="P237" s="67">
        <v>0</v>
      </c>
      <c r="Q237" s="69">
        <f t="shared" ref="Q237" si="1055">P237*$E237</f>
        <v>0</v>
      </c>
      <c r="R237" s="67">
        <v>0</v>
      </c>
      <c r="S237" s="69">
        <f t="shared" ref="S237" si="1056">R237*$E237</f>
        <v>0</v>
      </c>
      <c r="T237" s="67">
        <v>0</v>
      </c>
      <c r="U237" s="69">
        <f t="shared" ref="U237" si="1057">T237*$E237</f>
        <v>0</v>
      </c>
      <c r="V237" s="67">
        <v>0</v>
      </c>
      <c r="W237" s="69">
        <f t="shared" ref="W237" si="1058">V237*$E237</f>
        <v>0</v>
      </c>
      <c r="X237" s="67">
        <v>0</v>
      </c>
      <c r="Y237" s="69">
        <f t="shared" ref="Y237" si="1059">X237*$E237</f>
        <v>0</v>
      </c>
      <c r="Z237" s="70">
        <f t="shared" si="978"/>
        <v>0</v>
      </c>
      <c r="AA237" s="71">
        <f t="shared" si="979"/>
        <v>0</v>
      </c>
    </row>
    <row r="238" spans="1:203" x14ac:dyDescent="0.3">
      <c r="A238" s="60"/>
      <c r="B238" s="61"/>
      <c r="C238" s="61"/>
      <c r="D238" s="61"/>
      <c r="E238" s="62"/>
      <c r="F238" s="63"/>
      <c r="G238" s="64">
        <f t="shared" si="761"/>
        <v>0</v>
      </c>
      <c r="H238" s="112"/>
      <c r="I238" s="65"/>
      <c r="J238" s="66"/>
      <c r="L238" s="67">
        <v>0</v>
      </c>
      <c r="M238" s="69">
        <f t="shared" si="967"/>
        <v>0</v>
      </c>
      <c r="N238" s="67">
        <v>0</v>
      </c>
      <c r="O238" s="69">
        <f t="shared" si="967"/>
        <v>0</v>
      </c>
      <c r="P238" s="67">
        <v>0</v>
      </c>
      <c r="Q238" s="69">
        <f t="shared" ref="Q238" si="1060">P238*$E238</f>
        <v>0</v>
      </c>
      <c r="R238" s="67">
        <v>0</v>
      </c>
      <c r="S238" s="69">
        <f t="shared" ref="S238" si="1061">R238*$E238</f>
        <v>0</v>
      </c>
      <c r="T238" s="67">
        <v>0</v>
      </c>
      <c r="U238" s="69">
        <f t="shared" ref="U238" si="1062">T238*$E238</f>
        <v>0</v>
      </c>
      <c r="V238" s="67">
        <v>0</v>
      </c>
      <c r="W238" s="69">
        <f t="shared" ref="W238" si="1063">V238*$E238</f>
        <v>0</v>
      </c>
      <c r="X238" s="67">
        <v>0</v>
      </c>
      <c r="Y238" s="69">
        <f t="shared" ref="Y238" si="1064">X238*$E238</f>
        <v>0</v>
      </c>
      <c r="Z238" s="70">
        <f t="shared" si="978"/>
        <v>0</v>
      </c>
      <c r="AA238" s="71">
        <f t="shared" si="979"/>
        <v>0</v>
      </c>
    </row>
    <row r="239" spans="1:203" x14ac:dyDescent="0.3">
      <c r="A239" s="60"/>
      <c r="B239" s="61"/>
      <c r="C239" s="61"/>
      <c r="D239" s="61"/>
      <c r="E239" s="62"/>
      <c r="F239" s="63"/>
      <c r="G239" s="64">
        <f t="shared" si="761"/>
        <v>0</v>
      </c>
      <c r="H239" s="112"/>
      <c r="I239" s="65"/>
      <c r="J239" s="66"/>
      <c r="L239" s="67">
        <v>0</v>
      </c>
      <c r="M239" s="69">
        <f t="shared" si="967"/>
        <v>0</v>
      </c>
      <c r="N239" s="67">
        <v>0</v>
      </c>
      <c r="O239" s="69">
        <f t="shared" si="967"/>
        <v>0</v>
      </c>
      <c r="P239" s="67">
        <v>0</v>
      </c>
      <c r="Q239" s="69">
        <f t="shared" ref="Q239" si="1065">P239*$E239</f>
        <v>0</v>
      </c>
      <c r="R239" s="67">
        <v>0</v>
      </c>
      <c r="S239" s="69">
        <f t="shared" ref="S239" si="1066">R239*$E239</f>
        <v>0</v>
      </c>
      <c r="T239" s="67">
        <v>0</v>
      </c>
      <c r="U239" s="69">
        <f t="shared" ref="U239" si="1067">T239*$E239</f>
        <v>0</v>
      </c>
      <c r="V239" s="67">
        <v>0</v>
      </c>
      <c r="W239" s="69">
        <f t="shared" ref="W239" si="1068">V239*$E239</f>
        <v>0</v>
      </c>
      <c r="X239" s="67">
        <v>0</v>
      </c>
      <c r="Y239" s="69">
        <f t="shared" ref="Y239" si="1069">X239*$E239</f>
        <v>0</v>
      </c>
      <c r="Z239" s="70">
        <f t="shared" si="978"/>
        <v>0</v>
      </c>
      <c r="AA239" s="71">
        <f t="shared" si="979"/>
        <v>0</v>
      </c>
    </row>
    <row r="240" spans="1:203" x14ac:dyDescent="0.3">
      <c r="A240" s="60"/>
      <c r="B240" s="61"/>
      <c r="C240" s="61"/>
      <c r="D240" s="61"/>
      <c r="E240" s="62"/>
      <c r="F240" s="63"/>
      <c r="G240" s="64">
        <f t="shared" si="761"/>
        <v>0</v>
      </c>
      <c r="H240" s="112"/>
      <c r="I240" s="65"/>
      <c r="J240" s="66"/>
      <c r="L240" s="67">
        <v>0</v>
      </c>
      <c r="M240" s="69">
        <f t="shared" si="967"/>
        <v>0</v>
      </c>
      <c r="N240" s="67">
        <v>0</v>
      </c>
      <c r="O240" s="69">
        <f t="shared" si="967"/>
        <v>0</v>
      </c>
      <c r="P240" s="67">
        <v>0</v>
      </c>
      <c r="Q240" s="69">
        <f t="shared" ref="Q240" si="1070">P240*$E240</f>
        <v>0</v>
      </c>
      <c r="R240" s="67">
        <v>0</v>
      </c>
      <c r="S240" s="69">
        <f t="shared" ref="S240" si="1071">R240*$E240</f>
        <v>0</v>
      </c>
      <c r="T240" s="67">
        <v>0</v>
      </c>
      <c r="U240" s="69">
        <f t="shared" ref="U240" si="1072">T240*$E240</f>
        <v>0</v>
      </c>
      <c r="V240" s="67">
        <v>0</v>
      </c>
      <c r="W240" s="69">
        <f t="shared" ref="W240" si="1073">V240*$E240</f>
        <v>0</v>
      </c>
      <c r="X240" s="67">
        <v>0</v>
      </c>
      <c r="Y240" s="69">
        <f t="shared" ref="Y240" si="1074">X240*$E240</f>
        <v>0</v>
      </c>
      <c r="Z240" s="70">
        <f t="shared" si="978"/>
        <v>0</v>
      </c>
      <c r="AA240" s="71">
        <f t="shared" si="979"/>
        <v>0</v>
      </c>
    </row>
    <row r="241" spans="1:27" x14ac:dyDescent="0.3">
      <c r="A241" s="60"/>
      <c r="B241" s="61"/>
      <c r="C241" s="61"/>
      <c r="D241" s="61"/>
      <c r="E241" s="62"/>
      <c r="F241" s="63"/>
      <c r="G241" s="64">
        <f t="shared" si="761"/>
        <v>0</v>
      </c>
      <c r="H241" s="112"/>
      <c r="I241" s="65"/>
      <c r="J241" s="66"/>
      <c r="L241" s="67">
        <v>0</v>
      </c>
      <c r="M241" s="69">
        <f t="shared" si="967"/>
        <v>0</v>
      </c>
      <c r="N241" s="67">
        <v>0</v>
      </c>
      <c r="O241" s="69">
        <f t="shared" si="967"/>
        <v>0</v>
      </c>
      <c r="P241" s="67">
        <v>0</v>
      </c>
      <c r="Q241" s="69">
        <f t="shared" ref="Q241" si="1075">P241*$E241</f>
        <v>0</v>
      </c>
      <c r="R241" s="67">
        <v>0</v>
      </c>
      <c r="S241" s="69">
        <f t="shared" ref="S241" si="1076">R241*$E241</f>
        <v>0</v>
      </c>
      <c r="T241" s="67">
        <v>0</v>
      </c>
      <c r="U241" s="69">
        <f t="shared" ref="U241" si="1077">T241*$E241</f>
        <v>0</v>
      </c>
      <c r="V241" s="67">
        <v>0</v>
      </c>
      <c r="W241" s="69">
        <f t="shared" ref="W241" si="1078">V241*$E241</f>
        <v>0</v>
      </c>
      <c r="X241" s="67">
        <v>0</v>
      </c>
      <c r="Y241" s="69">
        <f t="shared" ref="Y241" si="1079">X241*$E241</f>
        <v>0</v>
      </c>
      <c r="Z241" s="70">
        <f t="shared" si="978"/>
        <v>0</v>
      </c>
      <c r="AA241" s="71">
        <f t="shared" si="979"/>
        <v>0</v>
      </c>
    </row>
    <row r="242" spans="1:27" x14ac:dyDescent="0.3">
      <c r="A242" s="60"/>
      <c r="B242" s="61"/>
      <c r="C242" s="61"/>
      <c r="D242" s="61"/>
      <c r="E242" s="62"/>
      <c r="F242" s="63"/>
      <c r="G242" s="64">
        <f t="shared" si="761"/>
        <v>0</v>
      </c>
      <c r="H242" s="112"/>
      <c r="I242" s="65"/>
      <c r="J242" s="66"/>
      <c r="L242" s="67">
        <v>0</v>
      </c>
      <c r="M242" s="69">
        <f t="shared" si="967"/>
        <v>0</v>
      </c>
      <c r="N242" s="67">
        <v>0</v>
      </c>
      <c r="O242" s="69">
        <f t="shared" si="967"/>
        <v>0</v>
      </c>
      <c r="P242" s="67">
        <v>0</v>
      </c>
      <c r="Q242" s="69">
        <f t="shared" ref="Q242" si="1080">P242*$E242</f>
        <v>0</v>
      </c>
      <c r="R242" s="67">
        <v>0</v>
      </c>
      <c r="S242" s="69">
        <f t="shared" ref="S242" si="1081">R242*$E242</f>
        <v>0</v>
      </c>
      <c r="T242" s="67">
        <v>0</v>
      </c>
      <c r="U242" s="69">
        <f t="shared" ref="U242" si="1082">T242*$E242</f>
        <v>0</v>
      </c>
      <c r="V242" s="67">
        <v>0</v>
      </c>
      <c r="W242" s="69">
        <f t="shared" ref="W242" si="1083">V242*$E242</f>
        <v>0</v>
      </c>
      <c r="X242" s="67">
        <v>0</v>
      </c>
      <c r="Y242" s="69">
        <f t="shared" ref="Y242" si="1084">X242*$E242</f>
        <v>0</v>
      </c>
      <c r="Z242" s="70">
        <f t="shared" si="978"/>
        <v>0</v>
      </c>
      <c r="AA242" s="71">
        <f t="shared" si="979"/>
        <v>0</v>
      </c>
    </row>
    <row r="243" spans="1:27" x14ac:dyDescent="0.3">
      <c r="A243" s="60"/>
      <c r="B243" s="61"/>
      <c r="C243" s="61"/>
      <c r="D243" s="61"/>
      <c r="E243" s="62"/>
      <c r="F243" s="63"/>
      <c r="G243" s="64">
        <f t="shared" ref="G243:G265" si="1085">E243*F243</f>
        <v>0</v>
      </c>
      <c r="H243" s="112"/>
      <c r="I243" s="65"/>
      <c r="J243" s="66"/>
      <c r="L243" s="67">
        <v>0</v>
      </c>
      <c r="M243" s="69">
        <f t="shared" si="967"/>
        <v>0</v>
      </c>
      <c r="N243" s="67">
        <v>0</v>
      </c>
      <c r="O243" s="69">
        <f t="shared" si="967"/>
        <v>0</v>
      </c>
      <c r="P243" s="67">
        <v>0</v>
      </c>
      <c r="Q243" s="69">
        <f t="shared" ref="Q243" si="1086">P243*$E243</f>
        <v>0</v>
      </c>
      <c r="R243" s="67">
        <v>0</v>
      </c>
      <c r="S243" s="69">
        <f t="shared" ref="S243" si="1087">R243*$E243</f>
        <v>0</v>
      </c>
      <c r="T243" s="67">
        <v>0</v>
      </c>
      <c r="U243" s="69">
        <f t="shared" ref="U243" si="1088">T243*$E243</f>
        <v>0</v>
      </c>
      <c r="V243" s="67">
        <v>0</v>
      </c>
      <c r="W243" s="69">
        <f t="shared" ref="W243" si="1089">V243*$E243</f>
        <v>0</v>
      </c>
      <c r="X243" s="67">
        <v>0</v>
      </c>
      <c r="Y243" s="69">
        <f t="shared" ref="Y243" si="1090">X243*$E243</f>
        <v>0</v>
      </c>
      <c r="Z243" s="70">
        <f t="shared" si="978"/>
        <v>0</v>
      </c>
      <c r="AA243" s="71">
        <f t="shared" si="979"/>
        <v>0</v>
      </c>
    </row>
    <row r="244" spans="1:27" x14ac:dyDescent="0.3">
      <c r="A244" s="60"/>
      <c r="B244" s="61"/>
      <c r="C244" s="61"/>
      <c r="D244" s="61"/>
      <c r="E244" s="62"/>
      <c r="F244" s="63"/>
      <c r="G244" s="64">
        <f t="shared" si="1085"/>
        <v>0</v>
      </c>
      <c r="H244" s="112"/>
      <c r="I244" s="65"/>
      <c r="J244" s="66"/>
      <c r="L244" s="67">
        <v>0</v>
      </c>
      <c r="M244" s="69">
        <f t="shared" si="967"/>
        <v>0</v>
      </c>
      <c r="N244" s="67">
        <v>0</v>
      </c>
      <c r="O244" s="69">
        <f t="shared" si="967"/>
        <v>0</v>
      </c>
      <c r="P244" s="67">
        <v>0</v>
      </c>
      <c r="Q244" s="69">
        <f t="shared" ref="Q244" si="1091">P244*$E244</f>
        <v>0</v>
      </c>
      <c r="R244" s="67">
        <v>0</v>
      </c>
      <c r="S244" s="69">
        <f t="shared" ref="S244" si="1092">R244*$E244</f>
        <v>0</v>
      </c>
      <c r="T244" s="67">
        <v>0</v>
      </c>
      <c r="U244" s="69">
        <f t="shared" ref="U244" si="1093">T244*$E244</f>
        <v>0</v>
      </c>
      <c r="V244" s="67">
        <v>0</v>
      </c>
      <c r="W244" s="69">
        <f t="shared" ref="W244" si="1094">V244*$E244</f>
        <v>0</v>
      </c>
      <c r="X244" s="67">
        <v>0</v>
      </c>
      <c r="Y244" s="69">
        <f t="shared" ref="Y244" si="1095">X244*$E244</f>
        <v>0</v>
      </c>
      <c r="Z244" s="70">
        <f t="shared" si="978"/>
        <v>0</v>
      </c>
      <c r="AA244" s="71">
        <f t="shared" si="979"/>
        <v>0</v>
      </c>
    </row>
    <row r="245" spans="1:27" x14ac:dyDescent="0.3">
      <c r="A245" s="60"/>
      <c r="B245" s="61"/>
      <c r="C245" s="61"/>
      <c r="D245" s="61"/>
      <c r="E245" s="62"/>
      <c r="F245" s="63"/>
      <c r="G245" s="64">
        <f t="shared" si="1085"/>
        <v>0</v>
      </c>
      <c r="H245" s="112"/>
      <c r="I245" s="65"/>
      <c r="J245" s="66"/>
      <c r="L245" s="67">
        <v>0</v>
      </c>
      <c r="M245" s="69">
        <f t="shared" si="967"/>
        <v>0</v>
      </c>
      <c r="N245" s="67">
        <v>0</v>
      </c>
      <c r="O245" s="69">
        <f t="shared" si="967"/>
        <v>0</v>
      </c>
      <c r="P245" s="67">
        <v>0</v>
      </c>
      <c r="Q245" s="69">
        <f t="shared" ref="Q245" si="1096">P245*$E245</f>
        <v>0</v>
      </c>
      <c r="R245" s="67">
        <v>0</v>
      </c>
      <c r="S245" s="69">
        <f t="shared" ref="S245" si="1097">R245*$E245</f>
        <v>0</v>
      </c>
      <c r="T245" s="67">
        <v>0</v>
      </c>
      <c r="U245" s="69">
        <f t="shared" ref="U245" si="1098">T245*$E245</f>
        <v>0</v>
      </c>
      <c r="V245" s="67">
        <v>0</v>
      </c>
      <c r="W245" s="69">
        <f t="shared" ref="W245" si="1099">V245*$E245</f>
        <v>0</v>
      </c>
      <c r="X245" s="67">
        <v>0</v>
      </c>
      <c r="Y245" s="69">
        <f t="shared" ref="Y245" si="1100">X245*$E245</f>
        <v>0</v>
      </c>
      <c r="Z245" s="70">
        <f t="shared" si="978"/>
        <v>0</v>
      </c>
      <c r="AA245" s="71">
        <f t="shared" si="979"/>
        <v>0</v>
      </c>
    </row>
    <row r="246" spans="1:27" x14ac:dyDescent="0.3">
      <c r="A246" s="60"/>
      <c r="B246" s="61"/>
      <c r="C246" s="61"/>
      <c r="D246" s="61"/>
      <c r="E246" s="62"/>
      <c r="F246" s="63"/>
      <c r="G246" s="64">
        <f t="shared" si="1085"/>
        <v>0</v>
      </c>
      <c r="H246" s="112"/>
      <c r="I246" s="65"/>
      <c r="J246" s="66"/>
      <c r="L246" s="67">
        <v>0</v>
      </c>
      <c r="M246" s="69">
        <f t="shared" si="967"/>
        <v>0</v>
      </c>
      <c r="N246" s="67">
        <v>0</v>
      </c>
      <c r="O246" s="69">
        <f t="shared" si="967"/>
        <v>0</v>
      </c>
      <c r="P246" s="67">
        <v>0</v>
      </c>
      <c r="Q246" s="69">
        <f t="shared" ref="Q246" si="1101">P246*$E246</f>
        <v>0</v>
      </c>
      <c r="R246" s="67">
        <v>0</v>
      </c>
      <c r="S246" s="69">
        <f t="shared" ref="S246" si="1102">R246*$E246</f>
        <v>0</v>
      </c>
      <c r="T246" s="67">
        <v>0</v>
      </c>
      <c r="U246" s="69">
        <f t="shared" ref="U246" si="1103">T246*$E246</f>
        <v>0</v>
      </c>
      <c r="V246" s="67">
        <v>0</v>
      </c>
      <c r="W246" s="69">
        <f t="shared" ref="W246" si="1104">V246*$E246</f>
        <v>0</v>
      </c>
      <c r="X246" s="67">
        <v>0</v>
      </c>
      <c r="Y246" s="69">
        <f t="shared" ref="Y246" si="1105">X246*$E246</f>
        <v>0</v>
      </c>
      <c r="Z246" s="70">
        <f t="shared" si="978"/>
        <v>0</v>
      </c>
      <c r="AA246" s="71">
        <f t="shared" si="979"/>
        <v>0</v>
      </c>
    </row>
    <row r="247" spans="1:27" x14ac:dyDescent="0.3">
      <c r="A247" s="60"/>
      <c r="B247" s="61"/>
      <c r="C247" s="61"/>
      <c r="D247" s="61"/>
      <c r="E247" s="62"/>
      <c r="F247" s="63"/>
      <c r="G247" s="64">
        <f t="shared" si="1085"/>
        <v>0</v>
      </c>
      <c r="H247" s="112"/>
      <c r="I247" s="65"/>
      <c r="J247" s="66"/>
      <c r="L247" s="67">
        <v>0</v>
      </c>
      <c r="M247" s="69">
        <f t="shared" si="967"/>
        <v>0</v>
      </c>
      <c r="N247" s="67">
        <v>0</v>
      </c>
      <c r="O247" s="69">
        <f t="shared" si="967"/>
        <v>0</v>
      </c>
      <c r="P247" s="67">
        <v>0</v>
      </c>
      <c r="Q247" s="69">
        <f t="shared" ref="Q247" si="1106">P247*$E247</f>
        <v>0</v>
      </c>
      <c r="R247" s="67">
        <v>0</v>
      </c>
      <c r="S247" s="69">
        <f t="shared" ref="S247" si="1107">R247*$E247</f>
        <v>0</v>
      </c>
      <c r="T247" s="67">
        <v>0</v>
      </c>
      <c r="U247" s="69">
        <f t="shared" ref="U247" si="1108">T247*$E247</f>
        <v>0</v>
      </c>
      <c r="V247" s="67">
        <v>0</v>
      </c>
      <c r="W247" s="69">
        <f t="shared" ref="W247" si="1109">V247*$E247</f>
        <v>0</v>
      </c>
      <c r="X247" s="67">
        <v>0</v>
      </c>
      <c r="Y247" s="69">
        <f t="shared" ref="Y247" si="1110">X247*$E247</f>
        <v>0</v>
      </c>
      <c r="Z247" s="70">
        <f t="shared" si="978"/>
        <v>0</v>
      </c>
      <c r="AA247" s="71">
        <f t="shared" si="979"/>
        <v>0</v>
      </c>
    </row>
    <row r="248" spans="1:27" x14ac:dyDescent="0.3">
      <c r="A248" s="60"/>
      <c r="B248" s="61"/>
      <c r="C248" s="61"/>
      <c r="D248" s="61"/>
      <c r="E248" s="62"/>
      <c r="F248" s="63"/>
      <c r="G248" s="64">
        <f t="shared" si="1085"/>
        <v>0</v>
      </c>
      <c r="H248" s="112"/>
      <c r="I248" s="65"/>
      <c r="J248" s="66"/>
      <c r="L248" s="67">
        <v>0</v>
      </c>
      <c r="M248" s="69">
        <f t="shared" si="967"/>
        <v>0</v>
      </c>
      <c r="N248" s="67">
        <v>0</v>
      </c>
      <c r="O248" s="69">
        <f t="shared" si="967"/>
        <v>0</v>
      </c>
      <c r="P248" s="67">
        <v>0</v>
      </c>
      <c r="Q248" s="69">
        <f t="shared" ref="Q248" si="1111">P248*$E248</f>
        <v>0</v>
      </c>
      <c r="R248" s="67">
        <v>0</v>
      </c>
      <c r="S248" s="69">
        <f t="shared" ref="S248" si="1112">R248*$E248</f>
        <v>0</v>
      </c>
      <c r="T248" s="67">
        <v>0</v>
      </c>
      <c r="U248" s="69">
        <f t="shared" ref="U248" si="1113">T248*$E248</f>
        <v>0</v>
      </c>
      <c r="V248" s="67">
        <v>0</v>
      </c>
      <c r="W248" s="69">
        <f t="shared" ref="W248" si="1114">V248*$E248</f>
        <v>0</v>
      </c>
      <c r="X248" s="67">
        <v>0</v>
      </c>
      <c r="Y248" s="69">
        <f t="shared" ref="Y248" si="1115">X248*$E248</f>
        <v>0</v>
      </c>
      <c r="Z248" s="70">
        <f t="shared" si="978"/>
        <v>0</v>
      </c>
      <c r="AA248" s="71">
        <f t="shared" si="979"/>
        <v>0</v>
      </c>
    </row>
    <row r="249" spans="1:27" x14ac:dyDescent="0.3">
      <c r="A249" s="60"/>
      <c r="B249" s="61"/>
      <c r="C249" s="61"/>
      <c r="D249" s="61"/>
      <c r="E249" s="62"/>
      <c r="F249" s="63"/>
      <c r="G249" s="64">
        <f t="shared" si="1085"/>
        <v>0</v>
      </c>
      <c r="H249" s="112"/>
      <c r="I249" s="65"/>
      <c r="J249" s="90"/>
      <c r="K249" s="91"/>
      <c r="L249" s="67">
        <v>0</v>
      </c>
      <c r="M249" s="69">
        <f t="shared" si="967"/>
        <v>0</v>
      </c>
      <c r="N249" s="67">
        <v>0</v>
      </c>
      <c r="O249" s="69">
        <f t="shared" si="967"/>
        <v>0</v>
      </c>
      <c r="P249" s="67">
        <v>0</v>
      </c>
      <c r="Q249" s="69">
        <f t="shared" ref="Q249" si="1116">P249*$E249</f>
        <v>0</v>
      </c>
      <c r="R249" s="67">
        <v>0</v>
      </c>
      <c r="S249" s="69">
        <f t="shared" ref="S249" si="1117">R249*$E249</f>
        <v>0</v>
      </c>
      <c r="T249" s="67">
        <v>0</v>
      </c>
      <c r="U249" s="69">
        <f t="shared" ref="U249" si="1118">T249*$E249</f>
        <v>0</v>
      </c>
      <c r="V249" s="67">
        <v>0</v>
      </c>
      <c r="W249" s="69">
        <f t="shared" ref="W249" si="1119">V249*$E249</f>
        <v>0</v>
      </c>
      <c r="X249" s="67">
        <v>0</v>
      </c>
      <c r="Y249" s="69">
        <f t="shared" ref="Y249" si="1120">X249*$E249</f>
        <v>0</v>
      </c>
      <c r="Z249" s="70">
        <f t="shared" si="978"/>
        <v>0</v>
      </c>
      <c r="AA249" s="71">
        <f t="shared" si="979"/>
        <v>0</v>
      </c>
    </row>
    <row r="250" spans="1:27" x14ac:dyDescent="0.3">
      <c r="A250" s="60"/>
      <c r="B250" s="61"/>
      <c r="C250" s="61"/>
      <c r="D250" s="61"/>
      <c r="E250" s="62"/>
      <c r="F250" s="63"/>
      <c r="G250" s="64">
        <f t="shared" si="1085"/>
        <v>0</v>
      </c>
      <c r="H250" s="112"/>
      <c r="I250" s="65"/>
      <c r="J250" s="66"/>
      <c r="L250" s="67">
        <v>0</v>
      </c>
      <c r="M250" s="69">
        <f t="shared" si="967"/>
        <v>0</v>
      </c>
      <c r="N250" s="67">
        <v>0</v>
      </c>
      <c r="O250" s="69">
        <f t="shared" si="967"/>
        <v>0</v>
      </c>
      <c r="P250" s="67">
        <v>0</v>
      </c>
      <c r="Q250" s="69">
        <f t="shared" ref="Q250" si="1121">P250*$E250</f>
        <v>0</v>
      </c>
      <c r="R250" s="67">
        <v>0</v>
      </c>
      <c r="S250" s="69">
        <f t="shared" ref="S250" si="1122">R250*$E250</f>
        <v>0</v>
      </c>
      <c r="T250" s="67">
        <v>0</v>
      </c>
      <c r="U250" s="69">
        <f t="shared" ref="U250" si="1123">T250*$E250</f>
        <v>0</v>
      </c>
      <c r="V250" s="67">
        <v>0</v>
      </c>
      <c r="W250" s="69">
        <f t="shared" ref="W250" si="1124">V250*$E250</f>
        <v>0</v>
      </c>
      <c r="X250" s="67">
        <v>0</v>
      </c>
      <c r="Y250" s="69">
        <f t="shared" ref="Y250" si="1125">X250*$E250</f>
        <v>0</v>
      </c>
      <c r="Z250" s="70">
        <f t="shared" si="978"/>
        <v>0</v>
      </c>
      <c r="AA250" s="71">
        <f t="shared" si="979"/>
        <v>0</v>
      </c>
    </row>
    <row r="251" spans="1:27" x14ac:dyDescent="0.3">
      <c r="A251" s="60"/>
      <c r="B251" s="61"/>
      <c r="C251" s="61"/>
      <c r="D251" s="61"/>
      <c r="E251" s="62"/>
      <c r="F251" s="63"/>
      <c r="G251" s="64">
        <f t="shared" si="1085"/>
        <v>0</v>
      </c>
      <c r="H251" s="112"/>
      <c r="I251" s="65"/>
      <c r="J251" s="66"/>
      <c r="L251" s="67">
        <v>0</v>
      </c>
      <c r="M251" s="69">
        <f t="shared" si="967"/>
        <v>0</v>
      </c>
      <c r="N251" s="67">
        <v>0</v>
      </c>
      <c r="O251" s="69">
        <f t="shared" si="967"/>
        <v>0</v>
      </c>
      <c r="P251" s="67">
        <v>0</v>
      </c>
      <c r="Q251" s="69">
        <f t="shared" ref="Q251" si="1126">P251*$E251</f>
        <v>0</v>
      </c>
      <c r="R251" s="67">
        <v>0</v>
      </c>
      <c r="S251" s="69">
        <f t="shared" ref="S251" si="1127">R251*$E251</f>
        <v>0</v>
      </c>
      <c r="T251" s="67">
        <v>0</v>
      </c>
      <c r="U251" s="69">
        <f t="shared" ref="U251" si="1128">T251*$E251</f>
        <v>0</v>
      </c>
      <c r="V251" s="67">
        <v>0</v>
      </c>
      <c r="W251" s="69">
        <f t="shared" ref="W251" si="1129">V251*$E251</f>
        <v>0</v>
      </c>
      <c r="X251" s="67">
        <v>0</v>
      </c>
      <c r="Y251" s="69">
        <f t="shared" ref="Y251" si="1130">X251*$E251</f>
        <v>0</v>
      </c>
      <c r="Z251" s="70">
        <f t="shared" si="978"/>
        <v>0</v>
      </c>
      <c r="AA251" s="71">
        <f t="shared" si="979"/>
        <v>0</v>
      </c>
    </row>
    <row r="252" spans="1:27" x14ac:dyDescent="0.3">
      <c r="A252" s="60"/>
      <c r="B252" s="61"/>
      <c r="C252" s="61"/>
      <c r="D252" s="61"/>
      <c r="E252" s="62"/>
      <c r="F252" s="63"/>
      <c r="G252" s="64">
        <f t="shared" si="1085"/>
        <v>0</v>
      </c>
      <c r="H252" s="112"/>
      <c r="I252" s="65"/>
      <c r="J252" s="66"/>
      <c r="L252" s="67">
        <v>0</v>
      </c>
      <c r="M252" s="69">
        <f t="shared" si="967"/>
        <v>0</v>
      </c>
      <c r="N252" s="67">
        <v>0</v>
      </c>
      <c r="O252" s="69">
        <f t="shared" si="967"/>
        <v>0</v>
      </c>
      <c r="P252" s="67">
        <v>0</v>
      </c>
      <c r="Q252" s="69">
        <f t="shared" ref="Q252" si="1131">P252*$E252</f>
        <v>0</v>
      </c>
      <c r="R252" s="67">
        <v>0</v>
      </c>
      <c r="S252" s="69">
        <f t="shared" ref="S252" si="1132">R252*$E252</f>
        <v>0</v>
      </c>
      <c r="T252" s="67">
        <v>0</v>
      </c>
      <c r="U252" s="69">
        <f t="shared" ref="U252" si="1133">T252*$E252</f>
        <v>0</v>
      </c>
      <c r="V252" s="67">
        <v>0</v>
      </c>
      <c r="W252" s="69">
        <f t="shared" ref="W252" si="1134">V252*$E252</f>
        <v>0</v>
      </c>
      <c r="X252" s="67">
        <v>0</v>
      </c>
      <c r="Y252" s="69">
        <f t="shared" ref="Y252" si="1135">X252*$E252</f>
        <v>0</v>
      </c>
      <c r="Z252" s="70">
        <f t="shared" si="978"/>
        <v>0</v>
      </c>
      <c r="AA252" s="71">
        <f t="shared" si="979"/>
        <v>0</v>
      </c>
    </row>
    <row r="253" spans="1:27" x14ac:dyDescent="0.3">
      <c r="A253" s="60"/>
      <c r="B253" s="61"/>
      <c r="C253" s="61"/>
      <c r="D253" s="61"/>
      <c r="E253" s="62"/>
      <c r="F253" s="63"/>
      <c r="G253" s="64">
        <f t="shared" si="1085"/>
        <v>0</v>
      </c>
      <c r="H253" s="112"/>
      <c r="I253" s="65"/>
      <c r="J253" s="66"/>
      <c r="L253" s="67">
        <v>0</v>
      </c>
      <c r="M253" s="69">
        <f t="shared" si="967"/>
        <v>0</v>
      </c>
      <c r="N253" s="67">
        <v>0</v>
      </c>
      <c r="O253" s="69">
        <f t="shared" si="967"/>
        <v>0</v>
      </c>
      <c r="P253" s="67">
        <v>0</v>
      </c>
      <c r="Q253" s="69">
        <f t="shared" ref="Q253" si="1136">P253*$E253</f>
        <v>0</v>
      </c>
      <c r="R253" s="67">
        <v>0</v>
      </c>
      <c r="S253" s="69">
        <f t="shared" ref="S253" si="1137">R253*$E253</f>
        <v>0</v>
      </c>
      <c r="T253" s="67">
        <v>0</v>
      </c>
      <c r="U253" s="69">
        <f t="shared" ref="U253" si="1138">T253*$E253</f>
        <v>0</v>
      </c>
      <c r="V253" s="67">
        <v>0</v>
      </c>
      <c r="W253" s="69">
        <f t="shared" ref="W253" si="1139">V253*$E253</f>
        <v>0</v>
      </c>
      <c r="X253" s="67">
        <v>0</v>
      </c>
      <c r="Y253" s="69">
        <f t="shared" ref="Y253" si="1140">X253*$E253</f>
        <v>0</v>
      </c>
      <c r="Z253" s="70">
        <f t="shared" si="978"/>
        <v>0</v>
      </c>
      <c r="AA253" s="71">
        <f t="shared" si="979"/>
        <v>0</v>
      </c>
    </row>
    <row r="254" spans="1:27" x14ac:dyDescent="0.3">
      <c r="A254" s="60"/>
      <c r="B254" s="61"/>
      <c r="C254" s="61"/>
      <c r="D254" s="61"/>
      <c r="E254" s="62"/>
      <c r="F254" s="63"/>
      <c r="G254" s="64">
        <f t="shared" si="1085"/>
        <v>0</v>
      </c>
      <c r="H254" s="112"/>
      <c r="I254" s="65"/>
      <c r="J254" s="66"/>
      <c r="L254" s="67">
        <v>0</v>
      </c>
      <c r="M254" s="69">
        <f t="shared" si="967"/>
        <v>0</v>
      </c>
      <c r="N254" s="67">
        <v>0</v>
      </c>
      <c r="O254" s="69">
        <f t="shared" si="967"/>
        <v>0</v>
      </c>
      <c r="P254" s="67">
        <v>0</v>
      </c>
      <c r="Q254" s="69">
        <f t="shared" ref="Q254" si="1141">P254*$E254</f>
        <v>0</v>
      </c>
      <c r="R254" s="67">
        <v>0</v>
      </c>
      <c r="S254" s="69">
        <f t="shared" ref="S254" si="1142">R254*$E254</f>
        <v>0</v>
      </c>
      <c r="T254" s="67">
        <v>0</v>
      </c>
      <c r="U254" s="69">
        <f t="shared" ref="U254" si="1143">T254*$E254</f>
        <v>0</v>
      </c>
      <c r="V254" s="67">
        <v>0</v>
      </c>
      <c r="W254" s="69">
        <f t="shared" ref="W254" si="1144">V254*$E254</f>
        <v>0</v>
      </c>
      <c r="X254" s="67">
        <v>0</v>
      </c>
      <c r="Y254" s="69">
        <f t="shared" ref="Y254" si="1145">X254*$E254</f>
        <v>0</v>
      </c>
      <c r="Z254" s="70">
        <f t="shared" si="978"/>
        <v>0</v>
      </c>
      <c r="AA254" s="71">
        <f t="shared" si="979"/>
        <v>0</v>
      </c>
    </row>
    <row r="255" spans="1:27" x14ac:dyDescent="0.3">
      <c r="A255" s="60"/>
      <c r="B255" s="61"/>
      <c r="C255" s="61"/>
      <c r="D255" s="61"/>
      <c r="E255" s="62"/>
      <c r="F255" s="63"/>
      <c r="G255" s="64">
        <f t="shared" si="1085"/>
        <v>0</v>
      </c>
      <c r="H255" s="112"/>
      <c r="I255" s="65"/>
      <c r="J255" s="66"/>
      <c r="L255" s="67">
        <v>0</v>
      </c>
      <c r="M255" s="69">
        <f t="shared" si="967"/>
        <v>0</v>
      </c>
      <c r="N255" s="67">
        <v>0</v>
      </c>
      <c r="O255" s="69">
        <f t="shared" si="967"/>
        <v>0</v>
      </c>
      <c r="P255" s="67">
        <v>0</v>
      </c>
      <c r="Q255" s="69">
        <f t="shared" ref="Q255" si="1146">P255*$E255</f>
        <v>0</v>
      </c>
      <c r="R255" s="67">
        <v>0</v>
      </c>
      <c r="S255" s="69">
        <f t="shared" ref="S255" si="1147">R255*$E255</f>
        <v>0</v>
      </c>
      <c r="T255" s="67">
        <v>0</v>
      </c>
      <c r="U255" s="69">
        <f t="shared" ref="U255" si="1148">T255*$E255</f>
        <v>0</v>
      </c>
      <c r="V255" s="67">
        <v>0</v>
      </c>
      <c r="W255" s="69">
        <f t="shared" ref="W255" si="1149">V255*$E255</f>
        <v>0</v>
      </c>
      <c r="X255" s="67">
        <v>0</v>
      </c>
      <c r="Y255" s="69">
        <f t="shared" ref="Y255" si="1150">X255*$E255</f>
        <v>0</v>
      </c>
      <c r="Z255" s="70">
        <f t="shared" si="978"/>
        <v>0</v>
      </c>
      <c r="AA255" s="71">
        <f t="shared" si="979"/>
        <v>0</v>
      </c>
    </row>
    <row r="256" spans="1:27" x14ac:dyDescent="0.3">
      <c r="A256" s="60"/>
      <c r="B256" s="61"/>
      <c r="C256" s="61"/>
      <c r="D256" s="61"/>
      <c r="E256" s="62"/>
      <c r="F256" s="63"/>
      <c r="G256" s="64">
        <f t="shared" si="1085"/>
        <v>0</v>
      </c>
      <c r="H256" s="112"/>
      <c r="I256" s="65"/>
      <c r="J256" s="66"/>
      <c r="L256" s="67">
        <v>0</v>
      </c>
      <c r="M256" s="69">
        <f t="shared" si="967"/>
        <v>0</v>
      </c>
      <c r="N256" s="67">
        <v>0</v>
      </c>
      <c r="O256" s="69">
        <f t="shared" si="967"/>
        <v>0</v>
      </c>
      <c r="P256" s="67">
        <v>0</v>
      </c>
      <c r="Q256" s="69">
        <f t="shared" ref="Q256" si="1151">P256*$E256</f>
        <v>0</v>
      </c>
      <c r="R256" s="67">
        <v>0</v>
      </c>
      <c r="S256" s="69">
        <f t="shared" ref="S256" si="1152">R256*$E256</f>
        <v>0</v>
      </c>
      <c r="T256" s="67">
        <v>0</v>
      </c>
      <c r="U256" s="69">
        <f t="shared" ref="U256" si="1153">T256*$E256</f>
        <v>0</v>
      </c>
      <c r="V256" s="67">
        <v>0</v>
      </c>
      <c r="W256" s="69">
        <f t="shared" ref="W256" si="1154">V256*$E256</f>
        <v>0</v>
      </c>
      <c r="X256" s="67">
        <v>0</v>
      </c>
      <c r="Y256" s="69">
        <f t="shared" ref="Y256" si="1155">X256*$E256</f>
        <v>0</v>
      </c>
      <c r="Z256" s="70">
        <f t="shared" si="978"/>
        <v>0</v>
      </c>
      <c r="AA256" s="71">
        <f t="shared" si="979"/>
        <v>0</v>
      </c>
    </row>
    <row r="257" spans="1:27" x14ac:dyDescent="0.3">
      <c r="A257" s="60"/>
      <c r="B257" s="61"/>
      <c r="C257" s="61"/>
      <c r="D257" s="61"/>
      <c r="E257" s="62"/>
      <c r="F257" s="63"/>
      <c r="G257" s="64">
        <f t="shared" si="1085"/>
        <v>0</v>
      </c>
      <c r="H257" s="112"/>
      <c r="I257" s="65"/>
      <c r="J257" s="66"/>
      <c r="L257" s="67">
        <v>0</v>
      </c>
      <c r="M257" s="69">
        <f t="shared" si="967"/>
        <v>0</v>
      </c>
      <c r="N257" s="67">
        <v>0</v>
      </c>
      <c r="O257" s="69">
        <f t="shared" si="967"/>
        <v>0</v>
      </c>
      <c r="P257" s="67">
        <v>0</v>
      </c>
      <c r="Q257" s="69">
        <f t="shared" ref="Q257" si="1156">P257*$E257</f>
        <v>0</v>
      </c>
      <c r="R257" s="67">
        <v>0</v>
      </c>
      <c r="S257" s="69">
        <f t="shared" ref="S257" si="1157">R257*$E257</f>
        <v>0</v>
      </c>
      <c r="T257" s="67">
        <v>0</v>
      </c>
      <c r="U257" s="69">
        <f t="shared" ref="U257" si="1158">T257*$E257</f>
        <v>0</v>
      </c>
      <c r="V257" s="67">
        <v>0</v>
      </c>
      <c r="W257" s="69">
        <f t="shared" ref="W257" si="1159">V257*$E257</f>
        <v>0</v>
      </c>
      <c r="X257" s="67">
        <v>0</v>
      </c>
      <c r="Y257" s="69">
        <f t="shared" ref="Y257" si="1160">X257*$E257</f>
        <v>0</v>
      </c>
      <c r="Z257" s="70">
        <f t="shared" si="978"/>
        <v>0</v>
      </c>
      <c r="AA257" s="71">
        <f t="shared" si="979"/>
        <v>0</v>
      </c>
    </row>
    <row r="258" spans="1:27" x14ac:dyDescent="0.3">
      <c r="A258" s="60"/>
      <c r="B258" s="61"/>
      <c r="C258" s="61"/>
      <c r="D258" s="61"/>
      <c r="E258" s="62"/>
      <c r="F258" s="63"/>
      <c r="G258" s="64">
        <f t="shared" si="1085"/>
        <v>0</v>
      </c>
      <c r="H258" s="112"/>
      <c r="I258" s="65"/>
      <c r="J258" s="66"/>
      <c r="L258" s="67">
        <v>0</v>
      </c>
      <c r="M258" s="69">
        <f t="shared" si="967"/>
        <v>0</v>
      </c>
      <c r="N258" s="67">
        <v>0</v>
      </c>
      <c r="O258" s="69">
        <f t="shared" si="967"/>
        <v>0</v>
      </c>
      <c r="P258" s="67">
        <v>0</v>
      </c>
      <c r="Q258" s="69">
        <f t="shared" ref="Q258" si="1161">P258*$E258</f>
        <v>0</v>
      </c>
      <c r="R258" s="67">
        <v>0</v>
      </c>
      <c r="S258" s="69">
        <f t="shared" ref="S258" si="1162">R258*$E258</f>
        <v>0</v>
      </c>
      <c r="T258" s="67">
        <v>0</v>
      </c>
      <c r="U258" s="69">
        <f t="shared" ref="U258" si="1163">T258*$E258</f>
        <v>0</v>
      </c>
      <c r="V258" s="67">
        <v>0</v>
      </c>
      <c r="W258" s="69">
        <f t="shared" ref="W258" si="1164">V258*$E258</f>
        <v>0</v>
      </c>
      <c r="X258" s="67">
        <v>0</v>
      </c>
      <c r="Y258" s="69">
        <f t="shared" ref="Y258" si="1165">X258*$E258</f>
        <v>0</v>
      </c>
      <c r="Z258" s="70">
        <f t="shared" si="978"/>
        <v>0</v>
      </c>
      <c r="AA258" s="71">
        <f t="shared" si="979"/>
        <v>0</v>
      </c>
    </row>
    <row r="259" spans="1:27" x14ac:dyDescent="0.3">
      <c r="A259" s="60"/>
      <c r="B259" s="61"/>
      <c r="C259" s="61"/>
      <c r="D259" s="61"/>
      <c r="E259" s="62"/>
      <c r="F259" s="63"/>
      <c r="G259" s="64">
        <f t="shared" si="1085"/>
        <v>0</v>
      </c>
      <c r="H259" s="112"/>
      <c r="I259" s="65"/>
      <c r="J259" s="66"/>
      <c r="L259" s="67">
        <v>0</v>
      </c>
      <c r="M259" s="69">
        <f t="shared" si="967"/>
        <v>0</v>
      </c>
      <c r="N259" s="67">
        <v>0</v>
      </c>
      <c r="O259" s="69">
        <f t="shared" si="967"/>
        <v>0</v>
      </c>
      <c r="P259" s="67">
        <v>0</v>
      </c>
      <c r="Q259" s="69">
        <f t="shared" ref="Q259" si="1166">P259*$E259</f>
        <v>0</v>
      </c>
      <c r="R259" s="67">
        <v>0</v>
      </c>
      <c r="S259" s="69">
        <f t="shared" ref="S259" si="1167">R259*$E259</f>
        <v>0</v>
      </c>
      <c r="T259" s="67">
        <v>0</v>
      </c>
      <c r="U259" s="69">
        <f t="shared" ref="U259" si="1168">T259*$E259</f>
        <v>0</v>
      </c>
      <c r="V259" s="67">
        <v>0</v>
      </c>
      <c r="W259" s="69">
        <f t="shared" ref="W259" si="1169">V259*$E259</f>
        <v>0</v>
      </c>
      <c r="X259" s="67">
        <v>0</v>
      </c>
      <c r="Y259" s="69">
        <f t="shared" ref="Y259" si="1170">X259*$E259</f>
        <v>0</v>
      </c>
      <c r="Z259" s="70">
        <f t="shared" si="978"/>
        <v>0</v>
      </c>
      <c r="AA259" s="71">
        <f t="shared" si="979"/>
        <v>0</v>
      </c>
    </row>
    <row r="260" spans="1:27" x14ac:dyDescent="0.3">
      <c r="A260" s="60"/>
      <c r="B260" s="61"/>
      <c r="C260" s="61"/>
      <c r="D260" s="61"/>
      <c r="E260" s="62"/>
      <c r="F260" s="63"/>
      <c r="G260" s="64">
        <f t="shared" si="1085"/>
        <v>0</v>
      </c>
      <c r="H260" s="112"/>
      <c r="I260" s="65"/>
      <c r="J260" s="66"/>
      <c r="L260" s="67">
        <v>0</v>
      </c>
      <c r="M260" s="69">
        <f t="shared" si="967"/>
        <v>0</v>
      </c>
      <c r="N260" s="67">
        <v>0</v>
      </c>
      <c r="O260" s="69">
        <f t="shared" si="967"/>
        <v>0</v>
      </c>
      <c r="P260" s="67">
        <v>0</v>
      </c>
      <c r="Q260" s="69">
        <f t="shared" ref="Q260" si="1171">P260*$E260</f>
        <v>0</v>
      </c>
      <c r="R260" s="67">
        <v>0</v>
      </c>
      <c r="S260" s="69">
        <f t="shared" ref="S260" si="1172">R260*$E260</f>
        <v>0</v>
      </c>
      <c r="T260" s="67">
        <v>0</v>
      </c>
      <c r="U260" s="69">
        <f t="shared" ref="U260" si="1173">T260*$E260</f>
        <v>0</v>
      </c>
      <c r="V260" s="67">
        <v>0</v>
      </c>
      <c r="W260" s="69">
        <f t="shared" ref="W260" si="1174">V260*$E260</f>
        <v>0</v>
      </c>
      <c r="X260" s="67">
        <v>0</v>
      </c>
      <c r="Y260" s="69">
        <f t="shared" ref="Y260" si="1175">X260*$E260</f>
        <v>0</v>
      </c>
      <c r="Z260" s="70">
        <f t="shared" si="978"/>
        <v>0</v>
      </c>
      <c r="AA260" s="71">
        <f t="shared" si="979"/>
        <v>0</v>
      </c>
    </row>
    <row r="261" spans="1:27" x14ac:dyDescent="0.3">
      <c r="A261" s="60"/>
      <c r="B261" s="61"/>
      <c r="C261" s="61"/>
      <c r="D261" s="61"/>
      <c r="E261" s="62"/>
      <c r="F261" s="63"/>
      <c r="G261" s="64">
        <f t="shared" si="1085"/>
        <v>0</v>
      </c>
      <c r="H261" s="112"/>
      <c r="I261" s="65"/>
      <c r="J261" s="66"/>
      <c r="L261" s="67">
        <v>0</v>
      </c>
      <c r="M261" s="69">
        <f t="shared" si="967"/>
        <v>0</v>
      </c>
      <c r="N261" s="67">
        <v>0</v>
      </c>
      <c r="O261" s="69">
        <f t="shared" si="967"/>
        <v>0</v>
      </c>
      <c r="P261" s="67">
        <v>0</v>
      </c>
      <c r="Q261" s="69">
        <f t="shared" ref="Q261" si="1176">P261*$E261</f>
        <v>0</v>
      </c>
      <c r="R261" s="67">
        <v>0</v>
      </c>
      <c r="S261" s="69">
        <f t="shared" ref="S261" si="1177">R261*$E261</f>
        <v>0</v>
      </c>
      <c r="T261" s="67">
        <v>0</v>
      </c>
      <c r="U261" s="69">
        <f t="shared" ref="U261" si="1178">T261*$E261</f>
        <v>0</v>
      </c>
      <c r="V261" s="67">
        <v>0</v>
      </c>
      <c r="W261" s="69">
        <f t="shared" ref="W261" si="1179">V261*$E261</f>
        <v>0</v>
      </c>
      <c r="X261" s="67">
        <v>0</v>
      </c>
      <c r="Y261" s="69">
        <f t="shared" ref="Y261" si="1180">X261*$E261</f>
        <v>0</v>
      </c>
      <c r="Z261" s="70">
        <f t="shared" si="978"/>
        <v>0</v>
      </c>
      <c r="AA261" s="71">
        <f t="shared" si="979"/>
        <v>0</v>
      </c>
    </row>
    <row r="262" spans="1:27" x14ac:dyDescent="0.3">
      <c r="A262" s="60"/>
      <c r="B262" s="61"/>
      <c r="C262" s="61"/>
      <c r="D262" s="61"/>
      <c r="E262" s="62"/>
      <c r="F262" s="63"/>
      <c r="G262" s="64">
        <f t="shared" si="1085"/>
        <v>0</v>
      </c>
      <c r="H262" s="112"/>
      <c r="I262" s="65"/>
      <c r="J262" s="66"/>
      <c r="L262" s="67">
        <v>0</v>
      </c>
      <c r="M262" s="69">
        <f t="shared" si="967"/>
        <v>0</v>
      </c>
      <c r="N262" s="67">
        <v>0</v>
      </c>
      <c r="O262" s="69">
        <f t="shared" si="967"/>
        <v>0</v>
      </c>
      <c r="P262" s="67">
        <v>0</v>
      </c>
      <c r="Q262" s="69">
        <f t="shared" ref="Q262" si="1181">P262*$E262</f>
        <v>0</v>
      </c>
      <c r="R262" s="67">
        <v>0</v>
      </c>
      <c r="S262" s="69">
        <f t="shared" ref="S262" si="1182">R262*$E262</f>
        <v>0</v>
      </c>
      <c r="T262" s="67">
        <v>0</v>
      </c>
      <c r="U262" s="69">
        <f t="shared" ref="U262" si="1183">T262*$E262</f>
        <v>0</v>
      </c>
      <c r="V262" s="67">
        <v>0</v>
      </c>
      <c r="W262" s="69">
        <f t="shared" ref="W262" si="1184">V262*$E262</f>
        <v>0</v>
      </c>
      <c r="X262" s="67">
        <v>0</v>
      </c>
      <c r="Y262" s="69">
        <f t="shared" ref="Y262" si="1185">X262*$E262</f>
        <v>0</v>
      </c>
      <c r="Z262" s="70">
        <f t="shared" si="978"/>
        <v>0</v>
      </c>
      <c r="AA262" s="71">
        <f t="shared" si="979"/>
        <v>0</v>
      </c>
    </row>
    <row r="263" spans="1:27" x14ac:dyDescent="0.3">
      <c r="A263" s="60"/>
      <c r="B263" s="61"/>
      <c r="C263" s="61"/>
      <c r="D263" s="61"/>
      <c r="E263" s="62"/>
      <c r="F263" s="63"/>
      <c r="G263" s="64">
        <f t="shared" si="1085"/>
        <v>0</v>
      </c>
      <c r="H263" s="112"/>
      <c r="I263" s="65"/>
      <c r="J263" s="66"/>
      <c r="L263" s="67">
        <v>0</v>
      </c>
      <c r="M263" s="69">
        <f t="shared" si="967"/>
        <v>0</v>
      </c>
      <c r="N263" s="67">
        <v>0</v>
      </c>
      <c r="O263" s="69">
        <f t="shared" si="967"/>
        <v>0</v>
      </c>
      <c r="P263" s="67">
        <v>0</v>
      </c>
      <c r="Q263" s="69">
        <f t="shared" ref="Q263" si="1186">P263*$E263</f>
        <v>0</v>
      </c>
      <c r="R263" s="67">
        <v>0</v>
      </c>
      <c r="S263" s="69">
        <f t="shared" ref="S263" si="1187">R263*$E263</f>
        <v>0</v>
      </c>
      <c r="T263" s="67">
        <v>0</v>
      </c>
      <c r="U263" s="69">
        <f t="shared" ref="U263" si="1188">T263*$E263</f>
        <v>0</v>
      </c>
      <c r="V263" s="67">
        <v>0</v>
      </c>
      <c r="W263" s="69">
        <f t="shared" ref="W263" si="1189">V263*$E263</f>
        <v>0</v>
      </c>
      <c r="X263" s="67">
        <v>0</v>
      </c>
      <c r="Y263" s="69">
        <f t="shared" ref="Y263" si="1190">X263*$E263</f>
        <v>0</v>
      </c>
      <c r="Z263" s="70">
        <f t="shared" si="978"/>
        <v>0</v>
      </c>
      <c r="AA263" s="71">
        <f t="shared" si="979"/>
        <v>0</v>
      </c>
    </row>
    <row r="264" spans="1:27" x14ac:dyDescent="0.3">
      <c r="A264" s="60"/>
      <c r="B264" s="61"/>
      <c r="C264" s="61"/>
      <c r="D264" s="61"/>
      <c r="E264" s="62"/>
      <c r="F264" s="63"/>
      <c r="G264" s="64">
        <f t="shared" si="1085"/>
        <v>0</v>
      </c>
      <c r="H264" s="112"/>
      <c r="I264" s="65"/>
      <c r="J264" s="66"/>
      <c r="L264" s="67">
        <v>0</v>
      </c>
      <c r="M264" s="69">
        <f t="shared" si="967"/>
        <v>0</v>
      </c>
      <c r="N264" s="67">
        <v>0</v>
      </c>
      <c r="O264" s="69">
        <f t="shared" si="967"/>
        <v>0</v>
      </c>
      <c r="P264" s="67">
        <v>0</v>
      </c>
      <c r="Q264" s="69">
        <f t="shared" ref="Q264" si="1191">P264*$E264</f>
        <v>0</v>
      </c>
      <c r="R264" s="67">
        <v>0</v>
      </c>
      <c r="S264" s="69">
        <f t="shared" ref="S264" si="1192">R264*$E264</f>
        <v>0</v>
      </c>
      <c r="T264" s="67">
        <v>0</v>
      </c>
      <c r="U264" s="69">
        <f t="shared" ref="U264" si="1193">T264*$E264</f>
        <v>0</v>
      </c>
      <c r="V264" s="67">
        <v>0</v>
      </c>
      <c r="W264" s="69">
        <f t="shared" ref="W264" si="1194">V264*$E264</f>
        <v>0</v>
      </c>
      <c r="X264" s="67">
        <v>0</v>
      </c>
      <c r="Y264" s="69">
        <f t="shared" ref="Y264" si="1195">X264*$E264</f>
        <v>0</v>
      </c>
      <c r="Z264" s="70">
        <f t="shared" si="978"/>
        <v>0</v>
      </c>
      <c r="AA264" s="71">
        <f t="shared" si="979"/>
        <v>0</v>
      </c>
    </row>
    <row r="265" spans="1:27" x14ac:dyDescent="0.3">
      <c r="A265" s="60"/>
      <c r="B265" s="61"/>
      <c r="C265" s="61"/>
      <c r="D265" s="61"/>
      <c r="E265" s="62"/>
      <c r="F265" s="63"/>
      <c r="G265" s="64">
        <f t="shared" si="1085"/>
        <v>0</v>
      </c>
      <c r="H265" s="112"/>
      <c r="I265" s="65"/>
      <c r="J265" s="66"/>
      <c r="L265" s="67">
        <v>0</v>
      </c>
      <c r="M265" s="69">
        <f t="shared" si="967"/>
        <v>0</v>
      </c>
      <c r="N265" s="67">
        <v>0</v>
      </c>
      <c r="O265" s="69">
        <f t="shared" si="967"/>
        <v>0</v>
      </c>
      <c r="P265" s="67">
        <v>0</v>
      </c>
      <c r="Q265" s="69">
        <f t="shared" ref="Q265" si="1196">P265*$E265</f>
        <v>0</v>
      </c>
      <c r="R265" s="67">
        <v>0</v>
      </c>
      <c r="S265" s="69">
        <f t="shared" ref="S265" si="1197">R265*$E265</f>
        <v>0</v>
      </c>
      <c r="T265" s="67">
        <v>0</v>
      </c>
      <c r="U265" s="69">
        <f t="shared" ref="U265" si="1198">T265*$E265</f>
        <v>0</v>
      </c>
      <c r="V265" s="67">
        <v>0</v>
      </c>
      <c r="W265" s="69">
        <f t="shared" ref="W265" si="1199">V265*$E265</f>
        <v>0</v>
      </c>
      <c r="X265" s="67">
        <v>0</v>
      </c>
      <c r="Y265" s="69">
        <f t="shared" ref="Y265" si="1200">X265*$E265</f>
        <v>0</v>
      </c>
      <c r="Z265" s="70">
        <f t="shared" si="978"/>
        <v>0</v>
      </c>
      <c r="AA265" s="71">
        <f>G265-SUM(M265,O265,Q265,S265,U265,W265,Y265)</f>
        <v>0</v>
      </c>
    </row>
  </sheetData>
  <sheetProtection algorithmName="SHA-512" hashValue="cXBQIzOIBRgRJQ4a8IGdg7F1LaBJmC+MJUSNZjQeGBy+qVr01/dXKpsp1RBgru4H09y72MNlfNuzsNA0dJqekQ==" saltValue="zW2wmapsZghfYnI/4aTsOw==" spinCount="100000" sheet="1" objects="1" scenarios="1"/>
  <protectedRanges>
    <protectedRange sqref="E67" name="osobní_5"/>
    <protectedRange sqref="E15:E48" name="osobní_3_1_3_1_1_1"/>
  </protectedRanges>
  <mergeCells count="27">
    <mergeCell ref="A1:J1"/>
    <mergeCell ref="C5:E5"/>
    <mergeCell ref="C6:E6"/>
    <mergeCell ref="L8:M8"/>
    <mergeCell ref="N8:O8"/>
    <mergeCell ref="C3:E3"/>
    <mergeCell ref="C4:E4"/>
    <mergeCell ref="A3:B3"/>
    <mergeCell ref="H8:H12"/>
    <mergeCell ref="G8:G12"/>
    <mergeCell ref="F8:F12"/>
    <mergeCell ref="E8:E12"/>
    <mergeCell ref="D8:D12"/>
    <mergeCell ref="C8:C12"/>
    <mergeCell ref="B8:B12"/>
    <mergeCell ref="A8:A12"/>
    <mergeCell ref="A5:B5"/>
    <mergeCell ref="A6:B6"/>
    <mergeCell ref="Z8:Z12"/>
    <mergeCell ref="AA8:AA12"/>
    <mergeCell ref="J8:J12"/>
    <mergeCell ref="I8:I12"/>
    <mergeCell ref="R8:S8"/>
    <mergeCell ref="T8:U8"/>
    <mergeCell ref="V8:W8"/>
    <mergeCell ref="X8:Y8"/>
    <mergeCell ref="P8:Q8"/>
  </mergeCells>
  <phoneticPr fontId="3" type="noConversion"/>
  <conditionalFormatting sqref="AA7 Z13:Z265 AA13:AA1048576">
    <cfRule type="cellIs" dxfId="0" priority="2" operator="lessThan">
      <formula>0</formula>
    </cfRule>
  </conditionalFormatting>
  <dataValidations count="1">
    <dataValidation type="list" allowBlank="1" showInputMessage="1" showErrorMessage="1" sqref="I15:I265" xr:uid="{BD47C064-7078-4878-91B0-CD365CCA30E9}">
      <formula1>$AC$1:$AC$3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09C496-0BC3-4802-9A19-F495F9C793A8}">
          <x14:formula1>
            <xm:f>List2!$C$2:$C$9</xm:f>
          </x14:formula1>
          <xm:sqref>F6:F7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F3AF-519A-4851-8045-EF86139DEBE8}">
  <dimension ref="A1:C2"/>
  <sheetViews>
    <sheetView workbookViewId="0">
      <selection activeCell="C1" sqref="C1"/>
    </sheetView>
  </sheetViews>
  <sheetFormatPr defaultRowHeight="15" x14ac:dyDescent="0.25"/>
  <cols>
    <col min="1" max="1" width="22.42578125" bestFit="1" customWidth="1"/>
    <col min="2" max="2" width="10.140625" bestFit="1" customWidth="1"/>
    <col min="3" max="3" width="11.85546875" bestFit="1" customWidth="1"/>
  </cols>
  <sheetData>
    <row r="1" spans="1:3" x14ac:dyDescent="0.25">
      <c r="A1" s="104">
        <v>45323</v>
      </c>
      <c r="B1" s="104">
        <v>45473</v>
      </c>
      <c r="C1" s="105">
        <f>DATEDIF(A1,B1,"m")+1</f>
        <v>5</v>
      </c>
    </row>
    <row r="2" spans="1:3" x14ac:dyDescent="0.25">
      <c r="A2" s="104">
        <f>EDATE(A1,B1)</f>
        <v>1429377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AD21-6047-4FA6-BB03-351DE78EE115}">
  <dimension ref="A1:G12"/>
  <sheetViews>
    <sheetView workbookViewId="0">
      <selection sqref="A1:A12"/>
    </sheetView>
  </sheetViews>
  <sheetFormatPr defaultRowHeight="15" x14ac:dyDescent="0.25"/>
  <cols>
    <col min="7" max="7" width="16.42578125" customWidth="1"/>
  </cols>
  <sheetData>
    <row r="1" spans="1:7" x14ac:dyDescent="0.25">
      <c r="A1" s="2" t="s">
        <v>1</v>
      </c>
      <c r="C1">
        <v>2022</v>
      </c>
    </row>
    <row r="2" spans="1:7" x14ac:dyDescent="0.25">
      <c r="A2" s="2" t="s">
        <v>2</v>
      </c>
      <c r="C2">
        <v>2023</v>
      </c>
    </row>
    <row r="3" spans="1:7" x14ac:dyDescent="0.25">
      <c r="A3" s="2" t="s">
        <v>3</v>
      </c>
      <c r="C3">
        <v>2024</v>
      </c>
      <c r="F3" s="3" t="s">
        <v>22</v>
      </c>
      <c r="G3" s="4">
        <v>142438</v>
      </c>
    </row>
    <row r="4" spans="1:7" x14ac:dyDescent="0.25">
      <c r="A4" s="2" t="s">
        <v>4</v>
      </c>
      <c r="C4">
        <v>2025</v>
      </c>
      <c r="F4" s="5" t="s">
        <v>23</v>
      </c>
      <c r="G4" s="6">
        <v>76455</v>
      </c>
    </row>
    <row r="5" spans="1:7" x14ac:dyDescent="0.25">
      <c r="A5" s="2" t="s">
        <v>5</v>
      </c>
      <c r="C5">
        <v>2026</v>
      </c>
      <c r="F5" s="3" t="s">
        <v>24</v>
      </c>
      <c r="G5" s="4">
        <v>70468</v>
      </c>
    </row>
    <row r="6" spans="1:7" x14ac:dyDescent="0.25">
      <c r="A6" s="2" t="s">
        <v>6</v>
      </c>
      <c r="C6">
        <v>2027</v>
      </c>
      <c r="F6" s="5" t="s">
        <v>25</v>
      </c>
      <c r="G6" s="6">
        <v>45129</v>
      </c>
    </row>
    <row r="7" spans="1:7" x14ac:dyDescent="0.25">
      <c r="A7" s="2" t="s">
        <v>7</v>
      </c>
      <c r="C7">
        <v>2028</v>
      </c>
    </row>
    <row r="8" spans="1:7" x14ac:dyDescent="0.25">
      <c r="A8" s="2" t="s">
        <v>8</v>
      </c>
      <c r="C8">
        <v>2029</v>
      </c>
    </row>
    <row r="9" spans="1:7" x14ac:dyDescent="0.25">
      <c r="A9" s="2" t="s">
        <v>9</v>
      </c>
    </row>
    <row r="10" spans="1:7" x14ac:dyDescent="0.25">
      <c r="A10" s="2" t="s">
        <v>10</v>
      </c>
    </row>
    <row r="11" spans="1:7" x14ac:dyDescent="0.25">
      <c r="A11" s="2" t="s">
        <v>11</v>
      </c>
    </row>
    <row r="12" spans="1:7" x14ac:dyDescent="0.25">
      <c r="A12" s="2" t="s">
        <v>12</v>
      </c>
    </row>
  </sheetData>
  <phoneticPr fontId="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A6F7-8019-42A2-B8ED-3FCB0A897C6E}">
  <dimension ref="A1:C27"/>
  <sheetViews>
    <sheetView workbookViewId="0">
      <selection activeCell="A2" sqref="A2:A13"/>
    </sheetView>
  </sheetViews>
  <sheetFormatPr defaultRowHeight="15" x14ac:dyDescent="0.25"/>
  <sheetData>
    <row r="1" spans="1:3" x14ac:dyDescent="0.25">
      <c r="A1" s="1" t="s">
        <v>0</v>
      </c>
    </row>
    <row r="2" spans="1:3" x14ac:dyDescent="0.25">
      <c r="A2" s="2" t="s">
        <v>1</v>
      </c>
      <c r="C2">
        <v>1</v>
      </c>
    </row>
    <row r="3" spans="1:3" x14ac:dyDescent="0.25">
      <c r="A3" s="2" t="s">
        <v>2</v>
      </c>
      <c r="C3">
        <v>2</v>
      </c>
    </row>
    <row r="4" spans="1:3" x14ac:dyDescent="0.25">
      <c r="A4" s="2" t="s">
        <v>3</v>
      </c>
      <c r="C4">
        <v>3</v>
      </c>
    </row>
    <row r="5" spans="1:3" x14ac:dyDescent="0.25">
      <c r="A5" s="2" t="s">
        <v>4</v>
      </c>
      <c r="C5">
        <v>4</v>
      </c>
    </row>
    <row r="6" spans="1:3" x14ac:dyDescent="0.25">
      <c r="A6" s="2" t="s">
        <v>5</v>
      </c>
      <c r="C6">
        <v>5</v>
      </c>
    </row>
    <row r="7" spans="1:3" x14ac:dyDescent="0.25">
      <c r="A7" s="2" t="s">
        <v>6</v>
      </c>
      <c r="C7">
        <v>6</v>
      </c>
    </row>
    <row r="8" spans="1:3" x14ac:dyDescent="0.25">
      <c r="A8" s="2" t="s">
        <v>7</v>
      </c>
      <c r="C8">
        <v>7</v>
      </c>
    </row>
    <row r="9" spans="1:3" x14ac:dyDescent="0.25">
      <c r="A9" s="2" t="s">
        <v>8</v>
      </c>
      <c r="C9">
        <v>8</v>
      </c>
    </row>
    <row r="10" spans="1:3" x14ac:dyDescent="0.25">
      <c r="A10" s="2" t="s">
        <v>9</v>
      </c>
      <c r="C10">
        <v>9</v>
      </c>
    </row>
    <row r="11" spans="1:3" x14ac:dyDescent="0.25">
      <c r="A11" s="2" t="s">
        <v>10</v>
      </c>
      <c r="C11">
        <v>10</v>
      </c>
    </row>
    <row r="12" spans="1:3" x14ac:dyDescent="0.25">
      <c r="A12" s="2" t="s">
        <v>11</v>
      </c>
      <c r="C12">
        <v>11</v>
      </c>
    </row>
    <row r="13" spans="1:3" x14ac:dyDescent="0.25">
      <c r="A13" s="2" t="s">
        <v>12</v>
      </c>
      <c r="C13">
        <v>12</v>
      </c>
    </row>
    <row r="16" spans="1:3" x14ac:dyDescent="0.25">
      <c r="A16">
        <v>1</v>
      </c>
      <c r="C16" s="2" t="s">
        <v>1</v>
      </c>
    </row>
    <row r="17" spans="1:3" x14ac:dyDescent="0.25">
      <c r="A17">
        <v>2</v>
      </c>
      <c r="C17" s="2" t="s">
        <v>2</v>
      </c>
    </row>
    <row r="18" spans="1:3" x14ac:dyDescent="0.25">
      <c r="A18">
        <v>3</v>
      </c>
      <c r="C18" s="2" t="s">
        <v>3</v>
      </c>
    </row>
    <row r="19" spans="1:3" x14ac:dyDescent="0.25">
      <c r="A19">
        <v>4</v>
      </c>
      <c r="C19" s="2" t="s">
        <v>4</v>
      </c>
    </row>
    <row r="20" spans="1:3" x14ac:dyDescent="0.25">
      <c r="A20">
        <v>5</v>
      </c>
      <c r="C20" s="2" t="s">
        <v>5</v>
      </c>
    </row>
    <row r="21" spans="1:3" x14ac:dyDescent="0.25">
      <c r="A21">
        <v>6</v>
      </c>
      <c r="C21" s="2" t="s">
        <v>6</v>
      </c>
    </row>
    <row r="22" spans="1:3" x14ac:dyDescent="0.25">
      <c r="A22">
        <v>7</v>
      </c>
      <c r="C22" s="2" t="s">
        <v>7</v>
      </c>
    </row>
    <row r="23" spans="1:3" x14ac:dyDescent="0.25">
      <c r="A23">
        <v>8</v>
      </c>
      <c r="C23" s="2" t="s">
        <v>8</v>
      </c>
    </row>
    <row r="24" spans="1:3" x14ac:dyDescent="0.25">
      <c r="A24">
        <v>9</v>
      </c>
      <c r="C24" s="2" t="s">
        <v>9</v>
      </c>
    </row>
    <row r="25" spans="1:3" x14ac:dyDescent="0.25">
      <c r="A25">
        <v>10</v>
      </c>
      <c r="C25" s="2" t="s">
        <v>10</v>
      </c>
    </row>
    <row r="26" spans="1:3" x14ac:dyDescent="0.25">
      <c r="A26">
        <v>11</v>
      </c>
      <c r="C26" s="2" t="s">
        <v>11</v>
      </c>
    </row>
    <row r="27" spans="1:3" x14ac:dyDescent="0.25">
      <c r="A27">
        <v>12</v>
      </c>
      <c r="C27" s="2" t="s">
        <v>12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270D0A749D424687CD5DE598E47128" ma:contentTypeVersion="16" ma:contentTypeDescription="Vytvoří nový dokument" ma:contentTypeScope="" ma:versionID="ba6576badbc1cc535e96dfbf4dcf77d3">
  <xsd:schema xmlns:xsd="http://www.w3.org/2001/XMLSchema" xmlns:xs="http://www.w3.org/2001/XMLSchema" xmlns:p="http://schemas.microsoft.com/office/2006/metadata/properties" xmlns:ns2="6f0513b2-13e4-4925-b223-a7ec34d65c6c" xmlns:ns3="20a2383f-b93e-4c92-863e-8372e12d618b" targetNamespace="http://schemas.microsoft.com/office/2006/metadata/properties" ma:root="true" ma:fieldsID="2b4b8064bf6c6b6d35bcdf08898d9196" ns2:_="" ns3:_="">
    <xsd:import namespace="6f0513b2-13e4-4925-b223-a7ec34d65c6c"/>
    <xsd:import namespace="20a2383f-b93e-4c92-863e-8372e12d61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13b2-13e4-4925-b223-a7ec34d65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ff5d5ae8-14f1-4403-8499-fe37ae5ff5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2383f-b93e-4c92-863e-8372e12d61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fcc4247-7494-4220-8338-a37f4bfa7846}" ma:internalName="TaxCatchAll" ma:showField="CatchAllData" ma:web="20a2383f-b93e-4c92-863e-8372e12d61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0513b2-13e4-4925-b223-a7ec34d65c6c">
      <Terms xmlns="http://schemas.microsoft.com/office/infopath/2007/PartnerControls"/>
    </lcf76f155ced4ddcb4097134ff3c332f>
    <TaxCatchAll xmlns="20a2383f-b93e-4c92-863e-8372e12d61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C63FD-0944-43C2-BD69-D798BC898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0513b2-13e4-4925-b223-a7ec34d65c6c"/>
    <ds:schemaRef ds:uri="20a2383f-b93e-4c92-863e-8372e12d6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EA050-FB83-400F-B059-DF9A38D6A3C4}">
  <ds:schemaRefs>
    <ds:schemaRef ds:uri="http://schemas.microsoft.com/office/2006/metadata/properties"/>
    <ds:schemaRef ds:uri="http://schemas.microsoft.com/office/infopath/2007/PartnerControls"/>
    <ds:schemaRef ds:uri="6f0513b2-13e4-4925-b223-a7ec34d65c6c"/>
    <ds:schemaRef ds:uri="20a2383f-b93e-4c92-863e-8372e12d618b"/>
  </ds:schemaRefs>
</ds:datastoreItem>
</file>

<file path=customXml/itemProps3.xml><?xml version="1.0" encoding="utf-8"?>
<ds:datastoreItem xmlns:ds="http://schemas.openxmlformats.org/officeDocument/2006/customXml" ds:itemID="{0372C9D3-FAF3-42A5-B363-855CAA33F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Informace</vt:lpstr>
      <vt:lpstr>Odborný tým</vt:lpstr>
      <vt:lpstr>List1</vt:lpstr>
      <vt:lpstr>List2</vt:lpstr>
      <vt:lpstr>vstupy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Lanák</dc:creator>
  <cp:keywords/>
  <dc:description/>
  <cp:lastModifiedBy>Šlapáková Jana</cp:lastModifiedBy>
  <cp:revision/>
  <cp:lastPrinted>2024-12-02T16:31:56Z</cp:lastPrinted>
  <dcterms:created xsi:type="dcterms:W3CDTF">2024-02-14T12:25:41Z</dcterms:created>
  <dcterms:modified xsi:type="dcterms:W3CDTF">2025-02-28T10:04:53Z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0x010100F6270D0A749D424687CD5DE598E47128</vt:lpwstr>
  </property>
  <property fmtid="{D5CDD505-2E9C-101B-9397-08002B2CF9AE}" pid="3" name="MediaServiceImageTags">
    <vt:lpwstr/>
  </property>
</Properties>
</file>